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462 LA PORTE, TX/5 PROJECT DOCUMENTS/"/>
    </mc:Choice>
  </mc:AlternateContent>
  <xr:revisionPtr revIDLastSave="0" documentId="8_{E1D2C354-2A8D-4B9C-804C-D0FBDF7F2FE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<sst xmlns="http://schemas.openxmlformats.org/spreadsheetml/2006/main" count="73" uniqueCount="47">
  <si>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</si>
  <si>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</si>
  <si>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</si>
  <si>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</si>
  <si>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</si>
  <si>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</si>
  <si>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</si>
  <si>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</si>
  <si>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</si>
  <si>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</si>
  <si>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</si>
  <si>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</si>
  <si>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</si>
  <si>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</si>
  <si>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</si>
  <si>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</si>
  <si>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</si>
  <si>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</si>
  <si>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</si>
  <si>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</si>
  <si>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</si>
  <si>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</si>
  <si>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</si>
  <si>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</si>
  <si>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</si>
  <si>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</si>
  <si>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</si>
  <si>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</si>
  <si>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</si>
  <si>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</si>
  <si>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</si>
  <si>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</si>
  <si>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</si>
  <si>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</si>
  <si>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</si>
  <si>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</si>
  <si>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</si>
  <si>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</si>
  <si>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</si>
  <si>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</si>
  <si>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</si>
  <si>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</si>
  <si>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</si>
  <si>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</si>
  <si>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 MUA</t>
  </si>
  <si>
    <t>HOOD FAN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</si>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</sst>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D1" sqref="D1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3500</v>
      </c>
      <c r="F7" s="36">
        <f t="shared" si="0"/>
        <v>0</v>
      </c>
      <c r="G7" s="37">
        <v>500</v>
      </c>
      <c r="H7" s="38"/>
      <c r="I7" s="39">
        <f t="shared" ref="I7:J7" si="1">G7/C7</f>
        <v>0.125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80" t="s">
        <v>18</v>
      </c>
      <c r="B11" s="181"/>
      <c r="C11" s="77">
        <f t="shared" ref="C11:H11" si="2">SUM(C6:C10)</f>
        <v>7400</v>
      </c>
      <c r="D11" s="78">
        <f t="shared" si="2"/>
        <v>0</v>
      </c>
      <c r="E11" s="77">
        <f t="shared" si="2"/>
        <v>6400</v>
      </c>
      <c r="F11" s="78">
        <f t="shared" si="2"/>
        <v>0</v>
      </c>
      <c r="G11" s="79">
        <f t="shared" si="2"/>
        <v>1000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0</v>
      </c>
    </row>
    <row r="15" spans="1:21" ht="18.75" customHeight="1" x14ac:dyDescent="0.35">
      <c r="A15" s="142" t="s">
        <v>24</v>
      </c>
      <c r="B15" s="143"/>
      <c r="C15" s="91">
        <f>G11+K11</f>
        <v>2300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4">
      <c r="A17" s="146" t="s">
        <v>29</v>
      </c>
      <c r="B17" s="147"/>
      <c r="C17" s="93">
        <f>C15-C16</f>
        <v>-400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5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2025-05-23T17:01:23Z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