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6AC8B145-990A-4E92-AEAB-7F87FA404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<sst xmlns="http://schemas.openxmlformats.org/spreadsheetml/2006/main" count="85" uniqueCount="53">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</sst>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5" zoomScaleNormal="85" zoomScaleSheetLayoutView="8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8100</v>
      </c>
      <c r="D6" s="24">
        <v>7621</v>
      </c>
      <c r="E6" s="23">
        <f t="shared" ref="E6:F7" si="0">C6-G6</f>
        <v>6100</v>
      </c>
      <c r="F6" s="24">
        <f t="shared" si="0"/>
        <v>5810</v>
      </c>
      <c r="G6" s="25">
        <v>2000</v>
      </c>
      <c r="H6" s="26">
        <v>1811</v>
      </c>
      <c r="I6" s="27">
        <f>G6/C6</f>
        <v>0.24691358024691357</v>
      </c>
      <c r="J6" s="28">
        <f>H6/D6</f>
        <v>0.23763285658050123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2830</v>
      </c>
      <c r="D7" s="36">
        <v>2947</v>
      </c>
      <c r="E7" s="35">
        <f t="shared" si="0"/>
        <v>2050</v>
      </c>
      <c r="F7" s="36">
        <f t="shared" si="0"/>
        <v>2142</v>
      </c>
      <c r="G7" s="37">
        <v>780</v>
      </c>
      <c r="H7" s="38">
        <v>805</v>
      </c>
      <c r="I7" s="39">
        <f t="shared" ref="I7:J7" si="1">G7/C7</f>
        <v>0.2756183745583039</v>
      </c>
      <c r="J7" s="40">
        <f t="shared" si="1"/>
        <v>0.27315914489311166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3826</v>
      </c>
      <c r="E8" s="35">
        <f t="shared" ref="E8:E10" si="2">C8-G8</f>
        <v>2970</v>
      </c>
      <c r="F8" s="36">
        <f t="shared" ref="F8:F10" si="3">D8-H8</f>
        <v>2761</v>
      </c>
      <c r="G8" s="37">
        <v>1030</v>
      </c>
      <c r="H8" s="38">
        <v>1065</v>
      </c>
      <c r="I8" s="39">
        <f t="shared" ref="I8:I9" si="4">G8/C8</f>
        <v>0.25750000000000001</v>
      </c>
      <c r="J8" s="40">
        <f t="shared" ref="J8:J9" si="5">H8/D8</f>
        <v>0.27835859905906951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2765</v>
      </c>
      <c r="D9" s="36">
        <v>2780</v>
      </c>
      <c r="E9" s="35">
        <f t="shared" si="2"/>
        <v>2135</v>
      </c>
      <c r="F9" s="36">
        <f t="shared" si="3"/>
        <v>2107</v>
      </c>
      <c r="G9" s="37">
        <v>630</v>
      </c>
      <c r="H9" s="38">
        <v>673</v>
      </c>
      <c r="I9" s="39">
        <f t="shared" si="4"/>
        <v>0.22784810126582278</v>
      </c>
      <c r="J9" s="40">
        <f t="shared" si="5"/>
        <v>0.24208633093525181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52</v>
      </c>
      <c r="C10" s="113">
        <v>1800</v>
      </c>
      <c r="D10" s="114">
        <v>1861</v>
      </c>
      <c r="E10" s="113">
        <f t="shared" si="2"/>
        <v>1500</v>
      </c>
      <c r="F10" s="114">
        <f t="shared" si="3"/>
        <v>1533</v>
      </c>
      <c r="G10" s="102">
        <v>300</v>
      </c>
      <c r="H10" s="103">
        <v>328</v>
      </c>
      <c r="I10" s="104">
        <f>G10/C10</f>
        <v>0.16666666666666666</v>
      </c>
      <c r="J10" s="105">
        <f>H10/D10</f>
        <v>0.17624932831810855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>
        <v>1769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1443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>
        <v>407</v>
      </c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19495</v>
      </c>
      <c r="D14" s="75">
        <f t="shared" si="6"/>
        <v>19035</v>
      </c>
      <c r="E14" s="74">
        <f t="shared" si="6"/>
        <v>14755</v>
      </c>
      <c r="F14" s="75">
        <f t="shared" si="6"/>
        <v>14353</v>
      </c>
      <c r="G14" s="76">
        <f t="shared" si="6"/>
        <v>4740</v>
      </c>
      <c r="H14" s="77">
        <f t="shared" si="6"/>
        <v>4682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3315</v>
      </c>
      <c r="N14" s="80">
        <f t="shared" si="7"/>
        <v>3212</v>
      </c>
      <c r="O14" s="81">
        <f t="shared" si="7"/>
        <v>400</v>
      </c>
      <c r="P14" s="82">
        <f t="shared" si="7"/>
        <v>407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4740</v>
      </c>
      <c r="D18" s="89">
        <f>H14+L14</f>
        <v>4682</v>
      </c>
      <c r="F18" s="143" t="s">
        <v>13</v>
      </c>
      <c r="G18" s="144"/>
      <c r="H18" s="205">
        <v>5.0000000000000001E-3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3715</v>
      </c>
      <c r="D19" s="93">
        <f>N14+P14</f>
        <v>3619</v>
      </c>
      <c r="F19" s="145" t="s">
        <v>14</v>
      </c>
      <c r="G19" s="146"/>
      <c r="H19" s="208">
        <v>7.0000000000000001E-3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35">
      <c r="A20" s="220" t="s">
        <v>18</v>
      </c>
      <c r="B20" s="221"/>
      <c r="C20" s="90">
        <f>C18-C19</f>
        <v>1025</v>
      </c>
      <c r="D20" s="91">
        <f>D18-D19</f>
        <v>1063</v>
      </c>
      <c r="F20" s="161" t="s">
        <v>15</v>
      </c>
      <c r="G20" s="162"/>
      <c r="H20" s="211">
        <v>1E-3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4.333333333333334E-3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9DD66B-D734-4B6F-AAA0-56474FBAC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2023-06-01T20:39:24Z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