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FA91B60F-C494-4880-BBC5-AB64CC4096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<sst xmlns="http://schemas.openxmlformats.org/spreadsheetml/2006/main" count="83" uniqueCount="52">
  <si>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</si>
  <si>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</si>
  <si>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</si>
  <si>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</si>
  <si>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</si>
  <si>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</si>
  <si>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</si>
  <si>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</si>
  <si>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</si>
  <si>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</si>
  <si>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</si>
  <si>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</si>
  <si>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</si>
  <si>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</si>
  <si>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</si>
  <si>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</si>
  <si>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</si>
  <si>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</si>
  <si>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</si>
  <si>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</si>
  <si>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</si>
  <si>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</si>
  <si>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</si>
  <si>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</si>
  <si>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</si>
  <si>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</si>
  <si>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</si>
  <si>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</si>
  <si>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</si>
  <si>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</si>
  <si>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</si>
  <si>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</si>
  <si>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</si>
  <si>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</si>
  <si>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</si>
  <si>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</si>
  <si>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</si>
  <si>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</si>
  <si>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</si>
  <si>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</si>
  <si>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</si>
  <si>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</si>
  <si>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</si>
  <si>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</si>
  <si>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</si>
  <si>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</si>
  <si>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</si>
  <si>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</si>
  <si>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SERVING. DRIVE THRU</t>
  </si>
  <si>
    <t>DINING</t>
  </si>
  <si>
    <t>0.0217''</t>
  </si>
  <si>
    <t>0.0238''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</si>
</sst>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9152</v>
      </c>
      <c r="E6" s="23">
        <f t="shared" ref="E6:F7" si="0">C6-G6</f>
        <v>8020</v>
      </c>
      <c r="F6" s="24">
        <f t="shared" si="0"/>
        <v>7752</v>
      </c>
      <c r="G6" s="25">
        <v>1480</v>
      </c>
      <c r="H6" s="26">
        <v>1400</v>
      </c>
      <c r="I6" s="27">
        <f>G6/C6</f>
        <v>0.15578947368421053</v>
      </c>
      <c r="J6" s="28">
        <f>H6/D6</f>
        <v>0.15297202797202797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>
        <v>4339</v>
      </c>
      <c r="E7" s="35">
        <f t="shared" si="0"/>
        <v>3975</v>
      </c>
      <c r="F7" s="36">
        <f t="shared" si="0"/>
        <v>3089</v>
      </c>
      <c r="G7" s="37">
        <v>1275</v>
      </c>
      <c r="H7" s="38">
        <v>1250</v>
      </c>
      <c r="I7" s="39">
        <f t="shared" ref="I7:J7" si="1">G7/C7</f>
        <v>0.24285714285714285</v>
      </c>
      <c r="J7" s="40">
        <f t="shared" si="1"/>
        <v>0.28808481216870246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6000</v>
      </c>
      <c r="D8" s="36">
        <v>5745</v>
      </c>
      <c r="E8" s="35">
        <f t="shared" ref="E8" si="2">C8-G8</f>
        <v>3975</v>
      </c>
      <c r="F8" s="36">
        <f t="shared" ref="F8" si="3">D8-H8</f>
        <v>3770</v>
      </c>
      <c r="G8" s="37">
        <v>2025</v>
      </c>
      <c r="H8" s="38">
        <v>1975</v>
      </c>
      <c r="I8" s="39">
        <f t="shared" ref="I8" si="4">G8/C8</f>
        <v>0.33750000000000002</v>
      </c>
      <c r="J8" s="40">
        <f t="shared" ref="J8" si="5">H8/D8</f>
        <v>0.34377719756309832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1948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1389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309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19236</v>
      </c>
      <c r="E12" s="74">
        <f t="shared" si="6"/>
        <v>15970</v>
      </c>
      <c r="F12" s="75">
        <f t="shared" si="6"/>
        <v>14611</v>
      </c>
      <c r="G12" s="76">
        <f t="shared" si="6"/>
        <v>4780</v>
      </c>
      <c r="H12" s="77">
        <f t="shared" si="6"/>
        <v>4625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3337</v>
      </c>
      <c r="O12" s="81">
        <f t="shared" si="7"/>
        <v>300</v>
      </c>
      <c r="P12" s="82">
        <f t="shared" si="7"/>
        <v>309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4780</v>
      </c>
      <c r="D16" s="89">
        <f>H12+L12</f>
        <v>4625</v>
      </c>
      <c r="F16" s="129" t="s">
        <v>13</v>
      </c>
      <c r="G16" s="130"/>
      <c r="H16" s="191" t="s">
        <v>50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3614</v>
      </c>
      <c r="D17" s="93">
        <f>N12+P12</f>
        <v>3646</v>
      </c>
      <c r="F17" s="131" t="s">
        <v>14</v>
      </c>
      <c r="G17" s="132"/>
      <c r="H17" s="194" t="s">
        <v>51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1166</v>
      </c>
      <c r="D18" s="91">
        <f>D16-D17</f>
        <v>979</v>
      </c>
      <c r="F18" s="147" t="s">
        <v>15</v>
      </c>
      <c r="G18" s="148"/>
      <c r="H18" s="197">
        <v>0.02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0.02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F296E0-4659-4543-9A17-178CFB9EB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C3AD5-762E-4179-95A9-1299FEAC32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CF835-2CB1-470F-A894-99473026448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2022-11-03T15:17:54Z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