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hipotle - Wolfchase, TN\"/>
    </mc:Choice>
  </mc:AlternateContent>
  <xr:revisionPtr revIDLastSave="0" documentId="8_{4DA5DC1A-8518-49E8-8BB4-A609427D9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<sst xmlns="http://schemas.openxmlformats.org/spreadsheetml/2006/main" count="69" uniqueCount="50">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</sst>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AD24" sqref="AD24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3357</v>
      </c>
      <c r="E6" s="23">
        <f t="shared" ref="E6:F7" si="0">C6-G6</f>
        <v>2900</v>
      </c>
      <c r="F6" s="24">
        <f t="shared" si="0"/>
        <v>2834</v>
      </c>
      <c r="G6" s="25">
        <v>500</v>
      </c>
      <c r="H6" s="26">
        <v>523</v>
      </c>
      <c r="I6" s="27">
        <f>G6/C6</f>
        <v>0.14705882352941177</v>
      </c>
      <c r="J6" s="28">
        <f>H6/D6</f>
        <v>0.15579386356866248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3500</v>
      </c>
      <c r="D7" s="36">
        <v>3693</v>
      </c>
      <c r="E7" s="35">
        <f t="shared" si="0"/>
        <v>2500</v>
      </c>
      <c r="F7" s="36">
        <f t="shared" si="0"/>
        <v>2682</v>
      </c>
      <c r="G7" s="37">
        <v>1000</v>
      </c>
      <c r="H7" s="38">
        <v>1011</v>
      </c>
      <c r="I7" s="39">
        <f t="shared" ref="I7:J7" si="1">G7/C7</f>
        <v>0.2857142857142857</v>
      </c>
      <c r="J7" s="40">
        <f t="shared" si="1"/>
        <v>0.27376116978066611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1906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2997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160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6900</v>
      </c>
      <c r="D11" s="78">
        <f t="shared" si="2"/>
        <v>7050</v>
      </c>
      <c r="E11" s="77">
        <f t="shared" si="2"/>
        <v>5400</v>
      </c>
      <c r="F11" s="78">
        <f t="shared" si="2"/>
        <v>5516</v>
      </c>
      <c r="G11" s="79">
        <f t="shared" si="2"/>
        <v>1500</v>
      </c>
      <c r="H11" s="80">
        <f t="shared" si="2"/>
        <v>1534</v>
      </c>
      <c r="I11" s="81"/>
      <c r="J11" s="82"/>
      <c r="K11" s="79">
        <f t="shared" ref="K11:P11" si="3">SUM(K6:K10)</f>
        <v>1950</v>
      </c>
      <c r="L11" s="80">
        <f t="shared" si="3"/>
        <v>1906</v>
      </c>
      <c r="M11" s="112">
        <f t="shared" si="3"/>
        <v>3200</v>
      </c>
      <c r="N11" s="83">
        <f t="shared" si="3"/>
        <v>2997</v>
      </c>
      <c r="O11" s="84">
        <f t="shared" si="3"/>
        <v>150</v>
      </c>
      <c r="P11" s="85">
        <f t="shared" si="3"/>
        <v>160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3440</v>
      </c>
      <c r="F15" s="123" t="s">
        <v>15</v>
      </c>
      <c r="G15" s="124"/>
      <c r="H15" s="182">
        <v>1.6500000000000001E-2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3157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283</v>
      </c>
      <c r="F17" s="165" t="s">
        <v>17</v>
      </c>
      <c r="G17" s="166"/>
      <c r="H17" s="188">
        <v>8.8999999999999999E-3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1.2699999999999999E-2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2023-03-28T19:10:07Z</dcterms:modified>
</cp:coreProperties>
</file>