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256A6F23-7297-46CB-B126-CDB4D8900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<sst xmlns="http://schemas.openxmlformats.org/spreadsheetml/2006/main" count="83" uniqueCount="52">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</sst>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="85" zoomScaleNormal="85" zoomScaleSheetLayoutView="8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8000</v>
      </c>
      <c r="D6" s="24">
        <v>8107</v>
      </c>
      <c r="E6" s="23">
        <f t="shared" ref="E6:F7" si="0">C6-G6</f>
        <v>6000</v>
      </c>
      <c r="F6" s="24">
        <f t="shared" si="0"/>
        <v>6046</v>
      </c>
      <c r="G6" s="25">
        <v>2000</v>
      </c>
      <c r="H6" s="26">
        <v>2061</v>
      </c>
      <c r="I6" s="27">
        <f>G6/C6</f>
        <v>0.25</v>
      </c>
      <c r="J6" s="28">
        <f>H6/D6</f>
        <v>0.25422474404835327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2830</v>
      </c>
      <c r="D7" s="36">
        <v>5942</v>
      </c>
      <c r="E7" s="35">
        <f t="shared" si="0"/>
        <v>2080</v>
      </c>
      <c r="F7" s="36">
        <f t="shared" si="0"/>
        <v>5248</v>
      </c>
      <c r="G7" s="37">
        <v>750</v>
      </c>
      <c r="H7" s="38">
        <v>694</v>
      </c>
      <c r="I7" s="39">
        <f t="shared" ref="I7:J7" si="1">G7/C7</f>
        <v>0.26501766784452296</v>
      </c>
      <c r="J7" s="40">
        <f t="shared" si="1"/>
        <v>0.11679569168630091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5000</v>
      </c>
      <c r="D8" s="36">
        <v>5191</v>
      </c>
      <c r="E8" s="35">
        <f t="shared" ref="E8:E9" si="2">C8-G8</f>
        <v>3645</v>
      </c>
      <c r="F8" s="36">
        <f t="shared" ref="F8:F9" si="3">D8-H8</f>
        <v>3758</v>
      </c>
      <c r="G8" s="37">
        <v>1355</v>
      </c>
      <c r="H8" s="38">
        <v>1433</v>
      </c>
      <c r="I8" s="39">
        <f t="shared" ref="I8:I9" si="4">G8/C8</f>
        <v>0.27100000000000002</v>
      </c>
      <c r="J8" s="40">
        <f t="shared" ref="J8:J9" si="5">H8/D8</f>
        <v>0.27605471007513005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1800</v>
      </c>
      <c r="D9" s="36">
        <v>1770</v>
      </c>
      <c r="E9" s="35">
        <f t="shared" si="2"/>
        <v>1500</v>
      </c>
      <c r="F9" s="36">
        <f t="shared" si="3"/>
        <v>1494</v>
      </c>
      <c r="G9" s="37">
        <v>300</v>
      </c>
      <c r="H9" s="38">
        <v>276</v>
      </c>
      <c r="I9" s="39">
        <f t="shared" si="4"/>
        <v>0.16666666666666666</v>
      </c>
      <c r="J9" s="40">
        <f t="shared" si="5"/>
        <v>0.15593220338983052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1931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1403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>
        <v>383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17630</v>
      </c>
      <c r="D13" s="75">
        <f t="shared" si="6"/>
        <v>21010</v>
      </c>
      <c r="E13" s="74">
        <f t="shared" si="6"/>
        <v>13225</v>
      </c>
      <c r="F13" s="75">
        <f t="shared" si="6"/>
        <v>16546</v>
      </c>
      <c r="G13" s="76">
        <f t="shared" si="6"/>
        <v>4405</v>
      </c>
      <c r="H13" s="77">
        <f t="shared" si="6"/>
        <v>4464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3334</v>
      </c>
      <c r="O13" s="81">
        <f t="shared" si="7"/>
        <v>400</v>
      </c>
      <c r="P13" s="82">
        <f t="shared" si="7"/>
        <v>383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4405</v>
      </c>
      <c r="D17" s="89">
        <f>H13+L13</f>
        <v>4464</v>
      </c>
      <c r="F17" s="129" t="s">
        <v>13</v>
      </c>
      <c r="G17" s="130"/>
      <c r="H17" s="191">
        <v>1.4999999999999999E-2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3715</v>
      </c>
      <c r="D18" s="93">
        <f>N13+P13</f>
        <v>3717</v>
      </c>
      <c r="F18" s="131" t="s">
        <v>14</v>
      </c>
      <c r="G18" s="132"/>
      <c r="H18" s="194">
        <v>1.4999999999999999E-2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690</v>
      </c>
      <c r="D19" s="91">
        <f>D17-D18</f>
        <v>747</v>
      </c>
      <c r="F19" s="147" t="s">
        <v>15</v>
      </c>
      <c r="G19" s="148"/>
      <c r="H19" s="197">
        <v>1.0999999999999999E-2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1.3666666666666666E-2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C4C63AD-A194-4ABC-8666-74E6ED64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cp:lastPrinted>2017-11-15T17:23:59Z</cp:lastPrinted>
  <dcterms:created xsi:type="dcterms:W3CDTF">2015-11-16T19:09:52Z</dcterms:created>
  <dcterms:modified xsi:type="dcterms:W3CDTF">2023-11-02T20:06:30Z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18210600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