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F53FA786-52AE-48A1-8AD5-2CA7B57A35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<sst xmlns="http://schemas.openxmlformats.org/spreadsheetml/2006/main" count="69" uniqueCount="50">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</sst>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8" sqref="H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42</v>
      </c>
      <c r="C6" s="35">
        <v>4000</v>
      </c>
      <c r="D6" s="24">
        <v>3816</v>
      </c>
      <c r="E6" s="23">
        <f t="shared" ref="E6:F7" si="0">C6-G6</f>
        <v>3300</v>
      </c>
      <c r="F6" s="24">
        <f t="shared" si="0"/>
        <v>3105</v>
      </c>
      <c r="G6" s="25">
        <v>700</v>
      </c>
      <c r="H6" s="26">
        <v>711</v>
      </c>
      <c r="I6" s="27">
        <f>G6/C6</f>
        <v>0.17499999999999999</v>
      </c>
      <c r="J6" s="28">
        <f>H6/D6</f>
        <v>0.18632075471698112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35">
        <v>4000</v>
      </c>
      <c r="D7" s="36">
        <v>4110</v>
      </c>
      <c r="E7" s="35">
        <f t="shared" si="0"/>
        <v>3000</v>
      </c>
      <c r="F7" s="36">
        <f t="shared" si="0"/>
        <v>3107</v>
      </c>
      <c r="G7" s="37">
        <v>1000</v>
      </c>
      <c r="H7" s="38">
        <v>1003</v>
      </c>
      <c r="I7" s="39">
        <f t="shared" ref="I7:J7" si="1">G7/C7</f>
        <v>0.25</v>
      </c>
      <c r="J7" s="40">
        <f t="shared" si="1"/>
        <v>0.2440389294403893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1302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2522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154</v>
      </c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8000</v>
      </c>
      <c r="D11" s="78">
        <f t="shared" si="2"/>
        <v>7926</v>
      </c>
      <c r="E11" s="77">
        <f t="shared" si="2"/>
        <v>6300</v>
      </c>
      <c r="F11" s="78">
        <f t="shared" si="2"/>
        <v>6212</v>
      </c>
      <c r="G11" s="79">
        <f t="shared" si="2"/>
        <v>1700</v>
      </c>
      <c r="H11" s="80">
        <f t="shared" si="2"/>
        <v>1714</v>
      </c>
      <c r="I11" s="81"/>
      <c r="J11" s="82"/>
      <c r="K11" s="79">
        <f t="shared" ref="K11:P11" si="3">SUM(K6:K10)</f>
        <v>1300</v>
      </c>
      <c r="L11" s="80">
        <f t="shared" si="3"/>
        <v>1302</v>
      </c>
      <c r="M11" s="112">
        <f t="shared" si="3"/>
        <v>2550</v>
      </c>
      <c r="N11" s="83">
        <f t="shared" si="3"/>
        <v>2522</v>
      </c>
      <c r="O11" s="84">
        <f t="shared" si="3"/>
        <v>150</v>
      </c>
      <c r="P11" s="85">
        <f t="shared" si="3"/>
        <v>154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3000</v>
      </c>
      <c r="D15" s="100">
        <f>H11+L11</f>
        <v>3016</v>
      </c>
      <c r="F15" s="173" t="s">
        <v>15</v>
      </c>
      <c r="G15" s="174"/>
      <c r="H15" s="135">
        <v>5.0000000000000001E-3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2700</v>
      </c>
      <c r="D16" s="104">
        <f>N11+P11</f>
        <v>2676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300</v>
      </c>
      <c r="D17" s="102">
        <f>D15-D16</f>
        <v>340</v>
      </c>
      <c r="F17" s="113" t="s">
        <v>17</v>
      </c>
      <c r="G17" s="114"/>
      <c r="H17" s="141">
        <v>6.0000000000000001E-3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5.4999999999999997E-3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2024-07-15T23:42:30Z</cp:lastPrinted>
  <dcterms:created xsi:type="dcterms:W3CDTF">2015-11-16T19:09:52Z</dcterms:created>
  <dcterms:modified xsi:type="dcterms:W3CDTF">2024-07-15T23:42:35Z</dcterms:modified>
</cp:coreProperties>
</file>