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ared Folders\National TAB\2021 National\Shake Shack\!FOLDER TEMPLATE\2 PROJECT DOCUMENTS\"/>
    </mc:Choice>
  </mc:AlternateContent>
  <xr:revisionPtr revIDLastSave="0" documentId="13_ncr:1_{EB8C3A1E-E5DA-4C21-88D5-0193A5B56878}" xr6:coauthVersionLast="47" xr6:coauthVersionMax="47" xr10:uidLastSave="{00000000-0000-0000-0000-000000000000}"/>
  <bookViews>
    <workbookView xWindow="390" yWindow="390" windowWidth="27000" windowHeight="14160" xr2:uid="{00000000-000D-0000-FFFF-FFFF00000000}"/>
  </bookViews>
  <sheets>
    <sheet name="SUMMARY (2)" sheetId="1" r:id="rId1"/>
  </sheets>
  <definedNames>
    <definedName name="_xlnm.Print_Area" localSheetId="0">'SUMMARY (2)'!$A$1:$P$54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  <c r="C48" i="1" l="1"/>
  <c r="C47" i="1"/>
  <c r="C49" i="1" l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62" i="1" l="1"/>
  <c r="P63" i="1"/>
  <c r="P64" i="1"/>
  <c r="P65" i="1"/>
  <c r="P66" i="1"/>
  <c r="P67" i="1"/>
  <c r="P36" i="1" l="1"/>
  <c r="O36" i="1"/>
  <c r="N36" i="1"/>
  <c r="M36" i="1"/>
  <c r="L36" i="1"/>
  <c r="K36" i="1"/>
  <c r="H36" i="1"/>
  <c r="G36" i="1"/>
  <c r="D36" i="1"/>
  <c r="C36" i="1"/>
  <c r="H43" i="1" l="1"/>
  <c r="P61" i="1"/>
  <c r="P60" i="1"/>
  <c r="P59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<sst xmlns="http://schemas.openxmlformats.org/spreadsheetml/2006/main" count="100" uniqueCount="62">
  <si>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</si>
  <si>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</si>
  <si>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</si>
  <si>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</si>
  <si>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</si>
  <si>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</si>
  <si>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</si>
  <si>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</si>
  <si>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</si>
  <si>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</si>
  <si>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</si>
  <si>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</si>
  <si>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</si>
  <si>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</si>
  <si>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</si>
  <si>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</si>
  <si>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</si>
  <si>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</si>
  <si>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</si>
  <si>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</si>
  <si>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</si>
  <si>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</si>
  <si>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</si>
  <si>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</si>
  <si>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</si>
  <si>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</si>
  <si>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</si>
  <si>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</si>
  <si>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</si>
  <si>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</si>
  <si>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</si>
  <si>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</si>
  <si>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</si>
  <si>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</si>
  <si>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</si>
  <si>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</si>
  <si>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</si>
  <si>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</si>
  <si>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</si>
  <si>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</si>
  <si>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</si>
  <si>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</si>
  <si>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</si>
  <si>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</si>
  <si>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</si>
  <si>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</si>
  <si>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</si>
  <si>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</si>
  <si>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</si>
  <si>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</si>
  <si>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</si>
  <si>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</si>
  <si>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</si>
  <si>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</si>
  <si>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</si>
  <si>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</si>
  <si>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</si>
  <si>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</si>
  <si>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</si>
  <si>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KITCHEN PRESSURIZATION (MUST BE NEGATIVE)</t>
  </si>
  <si>
    <t>TOTAL KITCHEN OA</t>
  </si>
  <si>
    <t>TOTAL KITCHEN EXHAUST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</si>
</sst>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7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Fill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1" fillId="3" borderId="0" xfId="0" applyFont="1" applyFill="1"/>
    <xf numFmtId="0" fontId="1" fillId="3" borderId="0" xfId="0" applyFont="1" applyFill="1" applyBorder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7"/>
  <sheetViews>
    <sheetView showGridLines="0" tabSelected="1" view="pageBreakPreview" topLeftCell="A22" zoomScale="80" zoomScaleNormal="55" zoomScaleSheetLayoutView="80" workbookViewId="0">
      <selection activeCell="V40" sqref="V40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80" t="s">
        <v>41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8" ht="9.75" customHeight="1" thickBot="1" x14ac:dyDescent="0.3">
      <c r="A3" s="108"/>
    </row>
    <row r="4" spans="1:18" ht="20.100000000000001" customHeight="1" thickBot="1" x14ac:dyDescent="0.25">
      <c r="A4" s="8"/>
      <c r="B4" s="10" t="s">
        <v>5</v>
      </c>
      <c r="C4" s="236" t="s">
        <v>0</v>
      </c>
      <c r="D4" s="237"/>
      <c r="E4" s="244" t="s">
        <v>1</v>
      </c>
      <c r="F4" s="245"/>
      <c r="G4" s="242" t="s">
        <v>2</v>
      </c>
      <c r="H4" s="243"/>
      <c r="I4" s="234" t="s">
        <v>33</v>
      </c>
      <c r="J4" s="235"/>
      <c r="K4" s="240" t="s">
        <v>3</v>
      </c>
      <c r="L4" s="241"/>
      <c r="M4" s="238" t="s">
        <v>4</v>
      </c>
      <c r="N4" s="239"/>
      <c r="O4" s="238" t="s">
        <v>46</v>
      </c>
      <c r="P4" s="239"/>
      <c r="Q4" s="80"/>
      <c r="R4" s="73"/>
    </row>
    <row r="5" spans="1:18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80"/>
      <c r="R5" s="73"/>
    </row>
    <row r="6" spans="1:18" ht="20.100000000000001" customHeight="1" x14ac:dyDescent="0.2">
      <c r="A6" s="87" t="s">
        <v>27</v>
      </c>
      <c r="B6" s="85"/>
      <c r="C6" s="25"/>
      <c r="D6" s="26"/>
      <c r="E6" s="25">
        <f t="shared" ref="E6:F7" si="0">C6-G6</f>
        <v>0</v>
      </c>
      <c r="F6" s="26">
        <f t="shared" si="0"/>
        <v>0</v>
      </c>
      <c r="G6" s="27"/>
      <c r="H6" s="28"/>
      <c r="I6" s="29" t="e">
        <f>G6/C6</f>
        <v>#DIV/0!</v>
      </c>
      <c r="J6" s="30" t="e">
        <f>H6/D6</f>
        <v>#DIV/0!</v>
      </c>
      <c r="K6" s="31"/>
      <c r="L6" s="32"/>
      <c r="M6" s="33"/>
      <c r="N6" s="34"/>
      <c r="O6" s="35"/>
      <c r="P6" s="36"/>
      <c r="Q6" s="81"/>
      <c r="R6" s="78"/>
    </row>
    <row r="7" spans="1:18" ht="20.100000000000001" customHeight="1" x14ac:dyDescent="0.2">
      <c r="A7" s="88" t="s">
        <v>28</v>
      </c>
      <c r="B7" s="86"/>
      <c r="C7" s="37"/>
      <c r="D7" s="38"/>
      <c r="E7" s="37">
        <f t="shared" si="0"/>
        <v>0</v>
      </c>
      <c r="F7" s="38">
        <f t="shared" si="0"/>
        <v>0</v>
      </c>
      <c r="G7" s="39"/>
      <c r="H7" s="40"/>
      <c r="I7" s="41" t="e">
        <f t="shared" ref="I7:J7" si="1">G7/C7</f>
        <v>#DIV/0!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72"/>
      <c r="R7" s="82"/>
    </row>
    <row r="8" spans="1:18" ht="20.100000000000001" customHeight="1" x14ac:dyDescent="0.2">
      <c r="A8" s="88" t="s">
        <v>34</v>
      </c>
      <c r="B8" s="86"/>
      <c r="C8" s="37"/>
      <c r="D8" s="38"/>
      <c r="E8" s="37">
        <f t="shared" ref="E8:E19" si="2">C8-G8</f>
        <v>0</v>
      </c>
      <c r="F8" s="38">
        <f t="shared" ref="F8:F19" si="3">D8-H8</f>
        <v>0</v>
      </c>
      <c r="G8" s="39"/>
      <c r="H8" s="40"/>
      <c r="I8" s="41" t="e">
        <f t="shared" ref="I8:I9" si="4">G8/C8</f>
        <v>#DIV/0!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72"/>
      <c r="R8" s="82"/>
    </row>
    <row r="9" spans="1:18" ht="19.5" customHeight="1" x14ac:dyDescent="0.2">
      <c r="A9" s="88" t="s">
        <v>35</v>
      </c>
      <c r="B9" s="86"/>
      <c r="C9" s="37"/>
      <c r="D9" s="38"/>
      <c r="E9" s="37">
        <f t="shared" si="2"/>
        <v>0</v>
      </c>
      <c r="F9" s="38">
        <f t="shared" si="3"/>
        <v>0</v>
      </c>
      <c r="G9" s="39"/>
      <c r="H9" s="40"/>
      <c r="I9" s="41" t="e">
        <f t="shared" si="4"/>
        <v>#DIV/0!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72"/>
      <c r="R9" s="82"/>
    </row>
    <row r="10" spans="1:18" ht="20.100000000000001" customHeight="1" x14ac:dyDescent="0.2">
      <c r="A10" s="124" t="s">
        <v>47</v>
      </c>
      <c r="B10" s="136"/>
      <c r="C10" s="137"/>
      <c r="D10" s="138"/>
      <c r="E10" s="137">
        <f t="shared" si="2"/>
        <v>0</v>
      </c>
      <c r="F10" s="138">
        <f t="shared" si="3"/>
        <v>0</v>
      </c>
      <c r="G10" s="126"/>
      <c r="H10" s="127"/>
      <c r="I10" s="128" t="e">
        <f>G10/C10</f>
        <v>#DIV/0!</v>
      </c>
      <c r="J10" s="129" t="e">
        <f>H10/D10</f>
        <v>#DIV/0!</v>
      </c>
      <c r="K10" s="130"/>
      <c r="L10" s="131"/>
      <c r="M10" s="132"/>
      <c r="N10" s="133"/>
      <c r="O10" s="134"/>
      <c r="P10" s="135"/>
      <c r="Q10" s="81"/>
      <c r="R10" s="78"/>
    </row>
    <row r="11" spans="1:18" ht="20.100000000000001" customHeight="1" x14ac:dyDescent="0.2">
      <c r="A11" s="88" t="s">
        <v>48</v>
      </c>
      <c r="B11" s="86"/>
      <c r="C11" s="37"/>
      <c r="D11" s="38"/>
      <c r="E11" s="37">
        <f t="shared" si="2"/>
        <v>0</v>
      </c>
      <c r="F11" s="38">
        <f t="shared" si="3"/>
        <v>0</v>
      </c>
      <c r="G11" s="39"/>
      <c r="H11" s="40"/>
      <c r="I11" s="41" t="e">
        <f t="shared" ref="I11:I13" si="6">G11/C11</f>
        <v>#DIV/0!</v>
      </c>
      <c r="J11" s="42" t="e">
        <f t="shared" ref="J11:J13" si="7">H11/D11</f>
        <v>#DIV/0!</v>
      </c>
      <c r="K11" s="43"/>
      <c r="L11" s="44"/>
      <c r="M11" s="45"/>
      <c r="N11" s="46"/>
      <c r="O11" s="47"/>
      <c r="P11" s="48"/>
      <c r="Q11" s="72"/>
      <c r="R11" s="82"/>
    </row>
    <row r="12" spans="1:18" ht="20.100000000000001" customHeight="1" x14ac:dyDescent="0.2">
      <c r="A12" s="88" t="s">
        <v>49</v>
      </c>
      <c r="B12" s="86"/>
      <c r="C12" s="37"/>
      <c r="D12" s="38"/>
      <c r="E12" s="37">
        <f t="shared" ref="E12:E13" si="8">C12-G12</f>
        <v>0</v>
      </c>
      <c r="F12" s="38">
        <f t="shared" ref="F12:F13" si="9">D12-H12</f>
        <v>0</v>
      </c>
      <c r="G12" s="39"/>
      <c r="H12" s="40"/>
      <c r="I12" s="41" t="e">
        <f t="shared" si="6"/>
        <v>#DIV/0!</v>
      </c>
      <c r="J12" s="42" t="e">
        <f t="shared" si="7"/>
        <v>#DIV/0!</v>
      </c>
      <c r="K12" s="43"/>
      <c r="L12" s="44"/>
      <c r="M12" s="45"/>
      <c r="N12" s="46"/>
      <c r="O12" s="47"/>
      <c r="P12" s="48"/>
      <c r="Q12" s="72"/>
      <c r="R12" s="82"/>
    </row>
    <row r="13" spans="1:18" ht="20.100000000000001" customHeight="1" x14ac:dyDescent="0.2">
      <c r="A13" s="88" t="s">
        <v>50</v>
      </c>
      <c r="B13" s="86"/>
      <c r="C13" s="37"/>
      <c r="D13" s="38"/>
      <c r="E13" s="37">
        <f t="shared" si="8"/>
        <v>0</v>
      </c>
      <c r="F13" s="38">
        <f t="shared" si="9"/>
        <v>0</v>
      </c>
      <c r="G13" s="39"/>
      <c r="H13" s="40"/>
      <c r="I13" s="41" t="e">
        <f t="shared" si="6"/>
        <v>#DIV/0!</v>
      </c>
      <c r="J13" s="42" t="e">
        <f t="shared" si="7"/>
        <v>#DIV/0!</v>
      </c>
      <c r="K13" s="43"/>
      <c r="L13" s="44"/>
      <c r="M13" s="45"/>
      <c r="N13" s="46"/>
      <c r="O13" s="47"/>
      <c r="P13" s="48"/>
      <c r="Q13" s="72"/>
      <c r="R13" s="82"/>
    </row>
    <row r="14" spans="1:18" ht="20.100000000000001" customHeight="1" x14ac:dyDescent="0.2">
      <c r="A14" s="124" t="s">
        <v>51</v>
      </c>
      <c r="B14" s="136"/>
      <c r="C14" s="137"/>
      <c r="D14" s="138"/>
      <c r="E14" s="137">
        <f t="shared" si="2"/>
        <v>0</v>
      </c>
      <c r="F14" s="138">
        <f t="shared" si="3"/>
        <v>0</v>
      </c>
      <c r="G14" s="126"/>
      <c r="H14" s="127"/>
      <c r="I14" s="128" t="e">
        <f>G14/C14</f>
        <v>#DIV/0!</v>
      </c>
      <c r="J14" s="129" t="e">
        <f>H14/D14</f>
        <v>#DIV/0!</v>
      </c>
      <c r="K14" s="130"/>
      <c r="L14" s="131"/>
      <c r="M14" s="132"/>
      <c r="N14" s="133"/>
      <c r="O14" s="134"/>
      <c r="P14" s="135"/>
      <c r="Q14" s="81"/>
      <c r="R14" s="78"/>
    </row>
    <row r="15" spans="1:18" ht="20.100000000000001" customHeight="1" x14ac:dyDescent="0.2">
      <c r="A15" s="88" t="s">
        <v>52</v>
      </c>
      <c r="B15" s="86"/>
      <c r="C15" s="37"/>
      <c r="D15" s="38"/>
      <c r="E15" s="37">
        <f t="shared" si="2"/>
        <v>0</v>
      </c>
      <c r="F15" s="38">
        <f t="shared" si="3"/>
        <v>0</v>
      </c>
      <c r="G15" s="39"/>
      <c r="H15" s="40"/>
      <c r="I15" s="41" t="e">
        <f t="shared" ref="I15:I17" si="10">G15/C15</f>
        <v>#DIV/0!</v>
      </c>
      <c r="J15" s="42" t="e">
        <f t="shared" ref="J15:J17" si="11">H15/D15</f>
        <v>#DIV/0!</v>
      </c>
      <c r="K15" s="43"/>
      <c r="L15" s="44"/>
      <c r="M15" s="45"/>
      <c r="N15" s="46"/>
      <c r="O15" s="47"/>
      <c r="P15" s="48"/>
      <c r="Q15" s="72"/>
      <c r="R15" s="82"/>
    </row>
    <row r="16" spans="1:18" ht="20.100000000000001" customHeight="1" x14ac:dyDescent="0.2">
      <c r="A16" s="88" t="s">
        <v>53</v>
      </c>
      <c r="B16" s="86"/>
      <c r="C16" s="37"/>
      <c r="D16" s="38"/>
      <c r="E16" s="37">
        <f t="shared" ref="E16:E17" si="12">C16-G16</f>
        <v>0</v>
      </c>
      <c r="F16" s="38">
        <f t="shared" ref="F16:F17" si="13">D16-H16</f>
        <v>0</v>
      </c>
      <c r="G16" s="39"/>
      <c r="H16" s="40"/>
      <c r="I16" s="41" t="e">
        <f t="shared" si="10"/>
        <v>#DIV/0!</v>
      </c>
      <c r="J16" s="42" t="e">
        <f t="shared" si="11"/>
        <v>#DIV/0!</v>
      </c>
      <c r="K16" s="43"/>
      <c r="L16" s="44"/>
      <c r="M16" s="45"/>
      <c r="N16" s="46"/>
      <c r="O16" s="47"/>
      <c r="P16" s="48"/>
      <c r="Q16" s="72"/>
      <c r="R16" s="82"/>
    </row>
    <row r="17" spans="1:18" ht="20.100000000000001" customHeight="1" x14ac:dyDescent="0.2">
      <c r="A17" s="88" t="s">
        <v>54</v>
      </c>
      <c r="B17" s="86"/>
      <c r="C17" s="37"/>
      <c r="D17" s="38"/>
      <c r="E17" s="37">
        <f t="shared" si="12"/>
        <v>0</v>
      </c>
      <c r="F17" s="38">
        <f t="shared" si="13"/>
        <v>0</v>
      </c>
      <c r="G17" s="39"/>
      <c r="H17" s="40"/>
      <c r="I17" s="41" t="e">
        <f t="shared" si="10"/>
        <v>#DIV/0!</v>
      </c>
      <c r="J17" s="42" t="e">
        <f t="shared" si="11"/>
        <v>#DIV/0!</v>
      </c>
      <c r="K17" s="43"/>
      <c r="L17" s="44"/>
      <c r="M17" s="45"/>
      <c r="N17" s="46"/>
      <c r="O17" s="47"/>
      <c r="P17" s="48"/>
      <c r="Q17" s="72"/>
      <c r="R17" s="82"/>
    </row>
    <row r="18" spans="1:18" ht="20.100000000000001" customHeight="1" x14ac:dyDescent="0.2">
      <c r="A18" s="124" t="s">
        <v>55</v>
      </c>
      <c r="B18" s="136"/>
      <c r="C18" s="137"/>
      <c r="D18" s="138"/>
      <c r="E18" s="137">
        <f t="shared" si="2"/>
        <v>0</v>
      </c>
      <c r="F18" s="138">
        <f t="shared" si="3"/>
        <v>0</v>
      </c>
      <c r="G18" s="126"/>
      <c r="H18" s="127"/>
      <c r="I18" s="128" t="e">
        <f>G18/C18</f>
        <v>#DIV/0!</v>
      </c>
      <c r="J18" s="129" t="e">
        <f>H18/D18</f>
        <v>#DIV/0!</v>
      </c>
      <c r="K18" s="130"/>
      <c r="L18" s="131"/>
      <c r="M18" s="132"/>
      <c r="N18" s="133"/>
      <c r="O18" s="134"/>
      <c r="P18" s="135"/>
      <c r="Q18" s="81"/>
      <c r="R18" s="78"/>
    </row>
    <row r="19" spans="1:18" ht="20.100000000000001" customHeight="1" x14ac:dyDescent="0.2">
      <c r="A19" s="88" t="s">
        <v>56</v>
      </c>
      <c r="B19" s="86"/>
      <c r="C19" s="37"/>
      <c r="D19" s="38"/>
      <c r="E19" s="37">
        <f t="shared" si="2"/>
        <v>0</v>
      </c>
      <c r="F19" s="38">
        <f t="shared" si="3"/>
        <v>0</v>
      </c>
      <c r="G19" s="39"/>
      <c r="H19" s="40"/>
      <c r="I19" s="41" t="e">
        <f t="shared" ref="I19:I21" si="14">G19/C19</f>
        <v>#DIV/0!</v>
      </c>
      <c r="J19" s="42" t="e">
        <f t="shared" ref="J19:J21" si="15">H19/D19</f>
        <v>#DIV/0!</v>
      </c>
      <c r="K19" s="43"/>
      <c r="L19" s="44"/>
      <c r="M19" s="45"/>
      <c r="N19" s="46"/>
      <c r="O19" s="47"/>
      <c r="P19" s="48"/>
      <c r="Q19" s="72"/>
      <c r="R19" s="82"/>
    </row>
    <row r="20" spans="1:18" ht="20.100000000000001" customHeight="1" x14ac:dyDescent="0.2">
      <c r="A20" s="88" t="s">
        <v>57</v>
      </c>
      <c r="B20" s="86"/>
      <c r="C20" s="37"/>
      <c r="D20" s="38"/>
      <c r="E20" s="37">
        <f t="shared" ref="E20:E21" si="16">C20-G20</f>
        <v>0</v>
      </c>
      <c r="F20" s="38">
        <f t="shared" ref="F20:F21" si="17">D20-H20</f>
        <v>0</v>
      </c>
      <c r="G20" s="39"/>
      <c r="H20" s="40"/>
      <c r="I20" s="41" t="e">
        <f t="shared" si="14"/>
        <v>#DIV/0!</v>
      </c>
      <c r="J20" s="42" t="e">
        <f t="shared" si="15"/>
        <v>#DIV/0!</v>
      </c>
      <c r="K20" s="43"/>
      <c r="L20" s="44"/>
      <c r="M20" s="45"/>
      <c r="N20" s="46"/>
      <c r="O20" s="47"/>
      <c r="P20" s="48"/>
      <c r="Q20" s="72"/>
      <c r="R20" s="82"/>
    </row>
    <row r="21" spans="1:18" ht="20.100000000000001" customHeight="1" x14ac:dyDescent="0.2">
      <c r="A21" s="88" t="s">
        <v>58</v>
      </c>
      <c r="B21" s="86"/>
      <c r="C21" s="37"/>
      <c r="D21" s="38"/>
      <c r="E21" s="37">
        <f t="shared" si="16"/>
        <v>0</v>
      </c>
      <c r="F21" s="38">
        <f t="shared" si="17"/>
        <v>0</v>
      </c>
      <c r="G21" s="39"/>
      <c r="H21" s="40"/>
      <c r="I21" s="41" t="e">
        <f t="shared" si="14"/>
        <v>#DIV/0!</v>
      </c>
      <c r="J21" s="42" t="e">
        <f t="shared" si="15"/>
        <v>#DIV/0!</v>
      </c>
      <c r="K21" s="43"/>
      <c r="L21" s="44"/>
      <c r="M21" s="45"/>
      <c r="N21" s="46"/>
      <c r="O21" s="47"/>
      <c r="P21" s="48"/>
      <c r="Q21" s="72"/>
      <c r="R21" s="82"/>
    </row>
    <row r="22" spans="1:18" ht="20.100000000000001" customHeight="1" x14ac:dyDescent="0.2">
      <c r="A22" s="88" t="s">
        <v>13</v>
      </c>
      <c r="B22" s="86"/>
      <c r="C22" s="49"/>
      <c r="D22" s="50"/>
      <c r="E22" s="49" t="s">
        <v>10</v>
      </c>
      <c r="F22" s="50"/>
      <c r="G22" s="43"/>
      <c r="H22" s="44"/>
      <c r="I22" s="51"/>
      <c r="J22" s="44"/>
      <c r="K22" s="39"/>
      <c r="L22" s="40"/>
      <c r="M22" s="45"/>
      <c r="N22" s="46"/>
      <c r="O22" s="47"/>
      <c r="P22" s="48"/>
      <c r="Q22" s="74"/>
      <c r="R22" s="82"/>
    </row>
    <row r="23" spans="1:18" ht="20.100000000000001" customHeight="1" x14ac:dyDescent="0.2">
      <c r="A23" s="88" t="s">
        <v>13</v>
      </c>
      <c r="B23" s="86"/>
      <c r="C23" s="49"/>
      <c r="D23" s="50"/>
      <c r="E23" s="49" t="s">
        <v>10</v>
      </c>
      <c r="F23" s="50"/>
      <c r="G23" s="43"/>
      <c r="H23" s="44"/>
      <c r="I23" s="51"/>
      <c r="J23" s="44"/>
      <c r="K23" s="39"/>
      <c r="L23" s="40"/>
      <c r="M23" s="45"/>
      <c r="N23" s="46"/>
      <c r="O23" s="47"/>
      <c r="P23" s="48"/>
      <c r="Q23" s="74"/>
      <c r="R23" s="82"/>
    </row>
    <row r="24" spans="1:18" ht="20.100000000000001" customHeight="1" x14ac:dyDescent="0.2">
      <c r="A24" s="88" t="s">
        <v>11</v>
      </c>
      <c r="B24" s="86"/>
      <c r="C24" s="49"/>
      <c r="D24" s="50"/>
      <c r="E24" s="49"/>
      <c r="F24" s="50"/>
      <c r="G24" s="43"/>
      <c r="H24" s="44"/>
      <c r="I24" s="51"/>
      <c r="J24" s="44"/>
      <c r="K24" s="43"/>
      <c r="L24" s="44"/>
      <c r="M24" s="52"/>
      <c r="N24" s="53"/>
      <c r="O24" s="47"/>
      <c r="P24" s="48"/>
      <c r="Q24" s="72"/>
      <c r="R24" s="82"/>
    </row>
    <row r="25" spans="1:18" ht="20.100000000000001" customHeight="1" x14ac:dyDescent="0.2">
      <c r="A25" s="88" t="s">
        <v>12</v>
      </c>
      <c r="B25" s="86"/>
      <c r="C25" s="49"/>
      <c r="D25" s="50"/>
      <c r="E25" s="49"/>
      <c r="F25" s="50"/>
      <c r="G25" s="43"/>
      <c r="H25" s="44"/>
      <c r="I25" s="51"/>
      <c r="J25" s="44"/>
      <c r="K25" s="43"/>
      <c r="L25" s="44"/>
      <c r="M25" s="52"/>
      <c r="N25" s="53"/>
      <c r="O25" s="47"/>
      <c r="P25" s="48"/>
      <c r="Q25" s="72"/>
      <c r="R25" s="82"/>
    </row>
    <row r="26" spans="1:18" ht="20.100000000000001" customHeight="1" x14ac:dyDescent="0.2">
      <c r="A26" s="88" t="s">
        <v>29</v>
      </c>
      <c r="B26" s="86"/>
      <c r="C26" s="49"/>
      <c r="D26" s="50"/>
      <c r="E26" s="49"/>
      <c r="F26" s="50"/>
      <c r="G26" s="43"/>
      <c r="H26" s="44"/>
      <c r="I26" s="51"/>
      <c r="J26" s="44"/>
      <c r="K26" s="43"/>
      <c r="L26" s="44"/>
      <c r="M26" s="52"/>
      <c r="N26" s="53"/>
      <c r="O26" s="47"/>
      <c r="P26" s="48"/>
      <c r="Q26" s="72"/>
      <c r="R26" s="82"/>
    </row>
    <row r="27" spans="1:18" ht="20.100000000000001" customHeight="1" x14ac:dyDescent="0.2">
      <c r="A27" s="88" t="s">
        <v>30</v>
      </c>
      <c r="B27" s="86"/>
      <c r="C27" s="49"/>
      <c r="D27" s="50"/>
      <c r="E27" s="49"/>
      <c r="F27" s="50"/>
      <c r="G27" s="43"/>
      <c r="H27" s="44"/>
      <c r="I27" s="51"/>
      <c r="J27" s="44"/>
      <c r="K27" s="43"/>
      <c r="L27" s="44"/>
      <c r="M27" s="52"/>
      <c r="N27" s="53"/>
      <c r="O27" s="47"/>
      <c r="P27" s="48"/>
      <c r="Q27" s="72"/>
      <c r="R27" s="82"/>
    </row>
    <row r="28" spans="1:18" ht="20.100000000000001" customHeight="1" x14ac:dyDescent="0.2">
      <c r="A28" s="88" t="s">
        <v>31</v>
      </c>
      <c r="B28" s="86"/>
      <c r="C28" s="54"/>
      <c r="D28" s="50"/>
      <c r="E28" s="49"/>
      <c r="F28" s="50"/>
      <c r="G28" s="43"/>
      <c r="H28" s="44"/>
      <c r="I28" s="51"/>
      <c r="J28" s="44"/>
      <c r="K28" s="43"/>
      <c r="L28" s="44"/>
      <c r="M28" s="139"/>
      <c r="N28" s="140"/>
      <c r="O28" s="47"/>
      <c r="P28" s="48"/>
      <c r="Q28" s="72"/>
      <c r="R28" s="82"/>
    </row>
    <row r="29" spans="1:18" ht="20.100000000000001" customHeight="1" x14ac:dyDescent="0.2">
      <c r="A29" s="88" t="s">
        <v>32</v>
      </c>
      <c r="B29" s="86"/>
      <c r="C29" s="54"/>
      <c r="D29" s="50"/>
      <c r="E29" s="49"/>
      <c r="F29" s="50"/>
      <c r="G29" s="43"/>
      <c r="H29" s="44"/>
      <c r="I29" s="51"/>
      <c r="J29" s="44"/>
      <c r="K29" s="43"/>
      <c r="L29" s="44"/>
      <c r="M29" s="139"/>
      <c r="N29" s="140"/>
      <c r="O29" s="47"/>
      <c r="P29" s="48"/>
      <c r="Q29" s="72"/>
      <c r="R29" s="82"/>
    </row>
    <row r="30" spans="1:18" ht="20.100000000000001" customHeight="1" x14ac:dyDescent="0.2">
      <c r="A30" s="124" t="s">
        <v>11</v>
      </c>
      <c r="B30" s="125"/>
      <c r="C30" s="143"/>
      <c r="D30" s="144"/>
      <c r="E30" s="143"/>
      <c r="F30" s="144"/>
      <c r="G30" s="130"/>
      <c r="H30" s="131"/>
      <c r="I30" s="145"/>
      <c r="J30" s="131"/>
      <c r="K30" s="130"/>
      <c r="L30" s="131"/>
      <c r="M30" s="146"/>
      <c r="N30" s="147"/>
      <c r="O30" s="134"/>
      <c r="P30" s="135"/>
      <c r="Q30" s="72"/>
      <c r="R30" s="82"/>
    </row>
    <row r="31" spans="1:18" ht="20.100000000000001" customHeight="1" x14ac:dyDescent="0.2">
      <c r="A31" s="88" t="s">
        <v>12</v>
      </c>
      <c r="B31" s="86"/>
      <c r="C31" s="49"/>
      <c r="D31" s="50"/>
      <c r="E31" s="49"/>
      <c r="F31" s="50"/>
      <c r="G31" s="43"/>
      <c r="H31" s="44"/>
      <c r="I31" s="51"/>
      <c r="J31" s="44"/>
      <c r="K31" s="43"/>
      <c r="L31" s="44"/>
      <c r="M31" s="45"/>
      <c r="N31" s="46"/>
      <c r="O31" s="141"/>
      <c r="P31" s="142"/>
      <c r="Q31" s="72"/>
      <c r="R31" s="82"/>
    </row>
    <row r="32" spans="1:18" ht="20.100000000000001" customHeight="1" x14ac:dyDescent="0.2">
      <c r="A32" s="88" t="s">
        <v>29</v>
      </c>
      <c r="B32" s="86"/>
      <c r="C32" s="49"/>
      <c r="D32" s="50"/>
      <c r="E32" s="49"/>
      <c r="F32" s="50"/>
      <c r="G32" s="43"/>
      <c r="H32" s="44"/>
      <c r="I32" s="51"/>
      <c r="J32" s="44"/>
      <c r="K32" s="43"/>
      <c r="L32" s="44"/>
      <c r="M32" s="45"/>
      <c r="N32" s="46"/>
      <c r="O32" s="141"/>
      <c r="P32" s="142"/>
      <c r="Q32" s="72"/>
      <c r="R32" s="82"/>
    </row>
    <row r="33" spans="1:21" ht="20.100000000000001" customHeight="1" x14ac:dyDescent="0.2">
      <c r="A33" s="88" t="s">
        <v>30</v>
      </c>
      <c r="B33" s="86"/>
      <c r="C33" s="49"/>
      <c r="D33" s="50"/>
      <c r="E33" s="49"/>
      <c r="F33" s="50"/>
      <c r="G33" s="43"/>
      <c r="H33" s="44"/>
      <c r="I33" s="51"/>
      <c r="J33" s="44"/>
      <c r="K33" s="43"/>
      <c r="L33" s="44"/>
      <c r="M33" s="45"/>
      <c r="N33" s="46"/>
      <c r="O33" s="141"/>
      <c r="P33" s="142"/>
      <c r="Q33" s="72"/>
      <c r="R33" s="82"/>
    </row>
    <row r="34" spans="1:21" ht="20.100000000000001" customHeight="1" x14ac:dyDescent="0.2">
      <c r="A34" s="88" t="s">
        <v>31</v>
      </c>
      <c r="B34" s="86"/>
      <c r="C34" s="54"/>
      <c r="D34" s="50"/>
      <c r="E34" s="49"/>
      <c r="F34" s="50"/>
      <c r="G34" s="43"/>
      <c r="H34" s="44"/>
      <c r="I34" s="51"/>
      <c r="J34" s="44"/>
      <c r="K34" s="43"/>
      <c r="L34" s="44"/>
      <c r="M34" s="45"/>
      <c r="N34" s="46"/>
      <c r="O34" s="55"/>
      <c r="P34" s="56"/>
      <c r="Q34" s="72"/>
      <c r="R34" s="82"/>
    </row>
    <row r="35" spans="1:21" ht="20.100000000000001" customHeight="1" thickBot="1" x14ac:dyDescent="0.25">
      <c r="A35" s="98" t="s">
        <v>32</v>
      </c>
      <c r="B35" s="99"/>
      <c r="C35" s="100"/>
      <c r="D35" s="101"/>
      <c r="E35" s="102"/>
      <c r="F35" s="101"/>
      <c r="G35" s="103"/>
      <c r="H35" s="59"/>
      <c r="I35" s="58"/>
      <c r="J35" s="59"/>
      <c r="K35" s="103"/>
      <c r="L35" s="59"/>
      <c r="M35" s="104"/>
      <c r="N35" s="105"/>
      <c r="O35" s="60"/>
      <c r="P35" s="61"/>
      <c r="Q35" s="72"/>
      <c r="R35" s="82"/>
    </row>
    <row r="36" spans="1:21" ht="20.100000000000001" customHeight="1" thickBot="1" x14ac:dyDescent="0.25">
      <c r="A36" s="257" t="s">
        <v>36</v>
      </c>
      <c r="B36" s="258"/>
      <c r="C36" s="89">
        <f t="shared" ref="C36:H36" si="18">SUM(C6:C35)</f>
        <v>0</v>
      </c>
      <c r="D36" s="90">
        <f t="shared" si="18"/>
        <v>0</v>
      </c>
      <c r="E36" s="89">
        <f t="shared" si="18"/>
        <v>0</v>
      </c>
      <c r="F36" s="90">
        <f t="shared" si="18"/>
        <v>0</v>
      </c>
      <c r="G36" s="91">
        <f t="shared" si="18"/>
        <v>0</v>
      </c>
      <c r="H36" s="92">
        <f t="shared" si="18"/>
        <v>0</v>
      </c>
      <c r="I36" s="93"/>
      <c r="J36" s="94"/>
      <c r="K36" s="91">
        <f t="shared" ref="K36:P36" si="19">SUM(K6:K35)</f>
        <v>0</v>
      </c>
      <c r="L36" s="92">
        <f t="shared" si="19"/>
        <v>0</v>
      </c>
      <c r="M36" s="148">
        <f t="shared" si="19"/>
        <v>0</v>
      </c>
      <c r="N36" s="95">
        <f t="shared" si="19"/>
        <v>0</v>
      </c>
      <c r="O36" s="96">
        <f t="shared" si="19"/>
        <v>0</v>
      </c>
      <c r="P36" s="97">
        <f t="shared" si="19"/>
        <v>0</v>
      </c>
      <c r="Q36" s="74"/>
      <c r="R36" s="78"/>
    </row>
    <row r="37" spans="1:21" ht="20.100000000000001" customHeight="1" thickBot="1" x14ac:dyDescent="0.25">
      <c r="A37" s="75"/>
      <c r="B37" s="62"/>
      <c r="C37" s="62"/>
      <c r="D37" s="62"/>
      <c r="E37" s="62"/>
      <c r="F37" s="76"/>
      <c r="G37" s="76"/>
      <c r="H37" s="84"/>
      <c r="I37" s="84"/>
      <c r="J37" s="76"/>
      <c r="K37" s="76"/>
      <c r="L37" s="77"/>
      <c r="M37" s="77"/>
      <c r="N37" s="77"/>
      <c r="O37" s="77"/>
      <c r="P37" s="71"/>
      <c r="Q37" s="78"/>
      <c r="R37" s="83"/>
    </row>
    <row r="38" spans="1:21" ht="20.100000000000001" customHeight="1" thickBot="1" x14ac:dyDescent="0.25">
      <c r="A38" s="119" t="s">
        <v>37</v>
      </c>
      <c r="B38" s="106"/>
      <c r="C38" s="106"/>
      <c r="D38" s="106"/>
      <c r="F38" s="210" t="s">
        <v>14</v>
      </c>
      <c r="G38" s="211"/>
      <c r="H38" s="184" t="s">
        <v>40</v>
      </c>
      <c r="I38" s="185"/>
      <c r="J38" s="186"/>
      <c r="L38" s="118" t="s">
        <v>42</v>
      </c>
      <c r="M38" s="107"/>
      <c r="N38" s="107"/>
      <c r="O38" s="107"/>
      <c r="P38" s="107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25">
      <c r="A39" s="202" t="s">
        <v>36</v>
      </c>
      <c r="B39" s="203"/>
      <c r="C39" s="109" t="s">
        <v>7</v>
      </c>
      <c r="D39" s="110" t="s">
        <v>8</v>
      </c>
      <c r="F39" s="212"/>
      <c r="G39" s="213"/>
      <c r="H39" s="187"/>
      <c r="I39" s="188"/>
      <c r="J39" s="189"/>
      <c r="L39" s="181" t="s">
        <v>45</v>
      </c>
      <c r="M39" s="181"/>
      <c r="N39" s="181"/>
      <c r="O39" s="181"/>
      <c r="P39" s="121">
        <f>IF(R38=TRUE, 1, 0)</f>
        <v>1</v>
      </c>
    </row>
    <row r="40" spans="1:21" ht="18.75" customHeight="1" x14ac:dyDescent="0.2">
      <c r="A40" s="204" t="s">
        <v>39</v>
      </c>
      <c r="B40" s="205"/>
      <c r="C40" s="111">
        <f>G36+K36</f>
        <v>0</v>
      </c>
      <c r="D40" s="112">
        <f>H36+L36</f>
        <v>0</v>
      </c>
      <c r="F40" s="261" t="s">
        <v>15</v>
      </c>
      <c r="G40" s="262"/>
      <c r="H40" s="193"/>
      <c r="I40" s="194"/>
      <c r="J40" s="195"/>
      <c r="L40" s="182"/>
      <c r="M40" s="182"/>
      <c r="N40" s="182"/>
      <c r="O40" s="182"/>
      <c r="P40" s="123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25">
      <c r="A41" s="206" t="s">
        <v>38</v>
      </c>
      <c r="B41" s="207"/>
      <c r="C41" s="115">
        <f>M36+O36</f>
        <v>0</v>
      </c>
      <c r="D41" s="116">
        <f>N36+P36</f>
        <v>0</v>
      </c>
      <c r="F41" s="263" t="s">
        <v>16</v>
      </c>
      <c r="G41" s="264"/>
      <c r="H41" s="196"/>
      <c r="I41" s="197"/>
      <c r="J41" s="198"/>
      <c r="L41" s="183" t="s">
        <v>43</v>
      </c>
      <c r="M41" s="183"/>
      <c r="N41" s="183"/>
      <c r="O41" s="183"/>
      <c r="P41" s="122" t="e">
        <f>IF(R40=TRUE, 1, 0)</f>
        <v>#DIV/0!</v>
      </c>
    </row>
    <row r="42" spans="1:21" ht="18.75" customHeight="1" thickBot="1" x14ac:dyDescent="0.3">
      <c r="A42" s="208" t="s">
        <v>19</v>
      </c>
      <c r="B42" s="209"/>
      <c r="C42" s="113">
        <f>C40-C41</f>
        <v>0</v>
      </c>
      <c r="D42" s="114">
        <f>D40-D41</f>
        <v>0</v>
      </c>
      <c r="F42" s="214" t="s">
        <v>17</v>
      </c>
      <c r="G42" s="215"/>
      <c r="H42" s="199"/>
      <c r="I42" s="200"/>
      <c r="J42" s="201"/>
      <c r="L42" s="182"/>
      <c r="M42" s="182"/>
      <c r="N42" s="182"/>
      <c r="O42" s="182"/>
      <c r="P42" s="123"/>
      <c r="R42" s="1" t="e">
        <f>AND(H43&gt;=-0.02, H43&lt;=0.02)</f>
        <v>#DIV/0!</v>
      </c>
    </row>
    <row r="43" spans="1:21" ht="16.5" customHeight="1" thickBot="1" x14ac:dyDescent="0.25">
      <c r="F43" s="277" t="s">
        <v>18</v>
      </c>
      <c r="G43" s="278"/>
      <c r="H43" s="190" t="e">
        <f>AVERAGE(H40:J42)</f>
        <v>#DIV/0!</v>
      </c>
      <c r="I43" s="191"/>
      <c r="J43" s="192"/>
      <c r="L43" s="179" t="s">
        <v>44</v>
      </c>
      <c r="M43" s="179"/>
      <c r="N43" s="179"/>
      <c r="O43" s="179"/>
      <c r="P43" s="117" t="e">
        <f>IF(R42=TRUE, 1, 0)</f>
        <v>#DIV/0!</v>
      </c>
    </row>
    <row r="44" spans="1:21" ht="13.7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179"/>
      <c r="M44" s="179"/>
      <c r="N44" s="179"/>
      <c r="O44" s="179"/>
      <c r="P44" s="120"/>
    </row>
    <row r="45" spans="1:21" ht="31.9" customHeight="1" thickBot="1" x14ac:dyDescent="0.25">
      <c r="A45" s="119" t="s">
        <v>59</v>
      </c>
      <c r="B45" s="106"/>
      <c r="C45" s="106"/>
      <c r="D45" s="106"/>
      <c r="E45" s="71"/>
      <c r="F45" s="71"/>
      <c r="G45" s="71"/>
      <c r="H45" s="71"/>
      <c r="I45" s="71"/>
      <c r="J45" s="71"/>
      <c r="K45" s="71"/>
      <c r="L45" s="149"/>
      <c r="M45" s="149"/>
      <c r="N45" s="149"/>
      <c r="O45" s="149"/>
      <c r="P45" s="120"/>
    </row>
    <row r="46" spans="1:21" ht="31.9" customHeight="1" thickBot="1" x14ac:dyDescent="0.25">
      <c r="A46" s="202" t="s">
        <v>36</v>
      </c>
      <c r="B46" s="203"/>
      <c r="C46" s="150" t="s">
        <v>7</v>
      </c>
      <c r="D46" s="110" t="s">
        <v>8</v>
      </c>
      <c r="E46" s="71"/>
      <c r="F46" s="71"/>
      <c r="G46" s="71"/>
      <c r="H46" s="71"/>
      <c r="I46" s="71"/>
      <c r="J46" s="71"/>
      <c r="K46" s="71"/>
      <c r="L46" s="149"/>
      <c r="M46" s="149"/>
      <c r="N46" s="149"/>
      <c r="O46" s="149"/>
      <c r="P46" s="120"/>
    </row>
    <row r="47" spans="1:21" ht="16.899999999999999" customHeight="1" x14ac:dyDescent="0.2">
      <c r="A47" s="251" t="s">
        <v>60</v>
      </c>
      <c r="B47" s="252"/>
      <c r="C47" s="111">
        <f>G43+K43</f>
        <v>0</v>
      </c>
      <c r="D47" s="112"/>
      <c r="E47" s="71"/>
      <c r="F47" s="71"/>
      <c r="G47" s="71"/>
      <c r="H47" s="71"/>
      <c r="I47" s="71"/>
      <c r="J47" s="71"/>
      <c r="K47" s="71"/>
      <c r="L47" s="149"/>
      <c r="M47" s="149"/>
      <c r="N47" s="149"/>
      <c r="O47" s="149"/>
      <c r="P47" s="120"/>
    </row>
    <row r="48" spans="1:21" ht="18.600000000000001" customHeight="1" thickBot="1" x14ac:dyDescent="0.25">
      <c r="A48" s="253" t="s">
        <v>61</v>
      </c>
      <c r="B48" s="254"/>
      <c r="C48" s="151">
        <f>M43+O43</f>
        <v>0</v>
      </c>
      <c r="D48" s="116"/>
      <c r="E48" s="71"/>
      <c r="F48" s="71"/>
      <c r="G48" s="71"/>
      <c r="H48" s="71"/>
      <c r="I48" s="71"/>
      <c r="J48" s="71"/>
      <c r="K48" s="71"/>
      <c r="L48" s="65"/>
      <c r="M48" s="65"/>
      <c r="N48" s="66"/>
      <c r="O48" s="66"/>
      <c r="P48" s="9"/>
      <c r="Q48" s="80"/>
    </row>
    <row r="49" spans="1:17" ht="18.600000000000001" customHeight="1" thickBot="1" x14ac:dyDescent="0.3">
      <c r="A49" s="255" t="s">
        <v>19</v>
      </c>
      <c r="B49" s="256"/>
      <c r="C49" s="160">
        <f>C47-C48</f>
        <v>0</v>
      </c>
      <c r="D49" s="161">
        <f>D47-D48</f>
        <v>0</v>
      </c>
      <c r="E49" s="6"/>
      <c r="F49" s="6"/>
      <c r="G49" s="6"/>
      <c r="H49" s="6"/>
      <c r="I49" s="6"/>
      <c r="J49" s="6"/>
      <c r="K49" s="6"/>
      <c r="L49" s="5"/>
      <c r="M49" s="5"/>
      <c r="N49" s="4"/>
      <c r="O49" s="4"/>
      <c r="Q49" s="83"/>
    </row>
    <row r="50" spans="1:17" s="158" customFormat="1" ht="33" customHeight="1" x14ac:dyDescent="0.25">
      <c r="A50" s="152"/>
      <c r="B50" s="153"/>
      <c r="C50" s="154"/>
      <c r="D50" s="154"/>
      <c r="E50" s="155"/>
      <c r="F50" s="155"/>
      <c r="G50" s="155"/>
      <c r="H50" s="155"/>
      <c r="I50" s="155"/>
      <c r="J50" s="155"/>
      <c r="K50" s="155"/>
      <c r="L50" s="156"/>
      <c r="M50" s="156"/>
      <c r="N50" s="157"/>
      <c r="O50" s="157"/>
      <c r="Q50" s="159"/>
    </row>
    <row r="51" spans="1:17" ht="13.15" customHeight="1" thickBot="1" x14ac:dyDescent="0.3">
      <c r="A51" s="162"/>
      <c r="B51" s="163"/>
      <c r="C51" s="164"/>
      <c r="D51" s="164"/>
      <c r="E51" s="6"/>
      <c r="F51" s="6"/>
      <c r="G51" s="6"/>
      <c r="H51" s="6"/>
      <c r="I51" s="6"/>
      <c r="J51" s="6"/>
      <c r="K51" s="6"/>
      <c r="L51" s="5"/>
      <c r="M51" s="5"/>
      <c r="N51" s="4"/>
      <c r="O51" s="4"/>
      <c r="Q51" s="83"/>
    </row>
    <row r="52" spans="1:17" ht="20.100000000000001" customHeight="1" x14ac:dyDescent="0.2">
      <c r="A52" s="265"/>
      <c r="B52" s="266"/>
      <c r="C52" s="266"/>
      <c r="D52" s="266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7"/>
      <c r="Q52" s="79"/>
    </row>
    <row r="53" spans="1:17" ht="20.100000000000001" customHeight="1" x14ac:dyDescent="0.2">
      <c r="A53" s="268"/>
      <c r="B53" s="269"/>
      <c r="C53" s="269"/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270"/>
      <c r="Q53" s="79"/>
    </row>
    <row r="54" spans="1:17" ht="20.100000000000001" customHeight="1" thickBot="1" x14ac:dyDescent="0.25">
      <c r="A54" s="271"/>
      <c r="B54" s="272"/>
      <c r="C54" s="272"/>
      <c r="D54" s="272"/>
      <c r="E54" s="272"/>
      <c r="F54" s="272"/>
      <c r="G54" s="272"/>
      <c r="H54" s="272"/>
      <c r="I54" s="272"/>
      <c r="J54" s="272"/>
      <c r="K54" s="272"/>
      <c r="L54" s="272"/>
      <c r="M54" s="272"/>
      <c r="N54" s="272"/>
      <c r="O54" s="272"/>
      <c r="P54" s="273"/>
      <c r="Q54" s="83"/>
    </row>
    <row r="55" spans="1:17" ht="20.100000000000001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7" ht="13.5" thickBo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7" ht="20.100000000000001" customHeight="1" thickBot="1" x14ac:dyDescent="0.25">
      <c r="A57" s="274" t="s">
        <v>20</v>
      </c>
      <c r="B57" s="275"/>
      <c r="C57" s="275"/>
      <c r="D57" s="275"/>
      <c r="E57" s="275"/>
      <c r="F57" s="276"/>
      <c r="G57" s="62"/>
      <c r="H57" s="62"/>
      <c r="I57" s="62"/>
      <c r="J57" s="63"/>
      <c r="K57" s="63"/>
      <c r="L57" s="63"/>
      <c r="M57" s="63"/>
      <c r="N57" s="62"/>
      <c r="O57" s="62"/>
      <c r="P57" s="57"/>
      <c r="Q57" s="64"/>
    </row>
    <row r="58" spans="1:17" ht="19.149999999999999" customHeight="1" thickBot="1" x14ac:dyDescent="0.25">
      <c r="A58" s="7" t="s">
        <v>6</v>
      </c>
      <c r="B58" s="219" t="s">
        <v>25</v>
      </c>
      <c r="C58" s="220"/>
      <c r="D58" s="221" t="s">
        <v>24</v>
      </c>
      <c r="E58" s="222"/>
      <c r="F58" s="222"/>
      <c r="G58" s="223"/>
      <c r="H58" s="245" t="s">
        <v>21</v>
      </c>
      <c r="I58" s="244"/>
      <c r="J58" s="222" t="s">
        <v>22</v>
      </c>
      <c r="K58" s="222"/>
      <c r="L58" s="250" t="s">
        <v>3</v>
      </c>
      <c r="M58" s="250"/>
      <c r="N58" s="246" t="s">
        <v>4</v>
      </c>
      <c r="O58" s="247"/>
      <c r="P58" s="68" t="s">
        <v>23</v>
      </c>
    </row>
    <row r="59" spans="1:17" ht="18.75" customHeight="1" thickBot="1" x14ac:dyDescent="0.25">
      <c r="A59" s="69" t="s">
        <v>26</v>
      </c>
      <c r="B59" s="217"/>
      <c r="C59" s="218"/>
      <c r="D59" s="224"/>
      <c r="E59" s="225"/>
      <c r="F59" s="225"/>
      <c r="G59" s="226"/>
      <c r="H59" s="230"/>
      <c r="I59" s="231"/>
      <c r="J59" s="232"/>
      <c r="K59" s="233"/>
      <c r="L59" s="228"/>
      <c r="M59" s="229"/>
      <c r="N59" s="248"/>
      <c r="O59" s="249"/>
      <c r="P59" s="67">
        <f t="shared" ref="P59:P67" si="20">L59-N59</f>
        <v>0</v>
      </c>
    </row>
    <row r="60" spans="1:17" ht="18.75" customHeight="1" thickBot="1" x14ac:dyDescent="0.25">
      <c r="A60" s="70" t="s">
        <v>26</v>
      </c>
      <c r="B60" s="216"/>
      <c r="C60" s="216"/>
      <c r="D60" s="169"/>
      <c r="E60" s="170"/>
      <c r="F60" s="170"/>
      <c r="G60" s="171"/>
      <c r="H60" s="169"/>
      <c r="I60" s="171"/>
      <c r="J60" s="259"/>
      <c r="K60" s="260"/>
      <c r="L60" s="228"/>
      <c r="M60" s="229"/>
      <c r="N60" s="248"/>
      <c r="O60" s="249"/>
      <c r="P60" s="67">
        <f t="shared" si="20"/>
        <v>0</v>
      </c>
      <c r="Q60" s="83"/>
    </row>
    <row r="61" spans="1:17" ht="19.149999999999999" customHeight="1" thickBot="1" x14ac:dyDescent="0.25">
      <c r="A61" s="70" t="s">
        <v>26</v>
      </c>
      <c r="B61" s="167"/>
      <c r="C61" s="168"/>
      <c r="D61" s="169"/>
      <c r="E61" s="170"/>
      <c r="F61" s="170"/>
      <c r="G61" s="171"/>
      <c r="H61" s="169"/>
      <c r="I61" s="171"/>
      <c r="J61" s="169"/>
      <c r="K61" s="227"/>
      <c r="L61" s="172"/>
      <c r="M61" s="173"/>
      <c r="N61" s="165"/>
      <c r="O61" s="166"/>
      <c r="P61" s="67">
        <f t="shared" si="20"/>
        <v>0</v>
      </c>
      <c r="Q61" s="83"/>
    </row>
    <row r="62" spans="1:17" ht="19.5" customHeight="1" thickBot="1" x14ac:dyDescent="0.25">
      <c r="A62" s="69" t="s">
        <v>26</v>
      </c>
      <c r="B62" s="174"/>
      <c r="C62" s="175"/>
      <c r="D62" s="167"/>
      <c r="E62" s="176"/>
      <c r="F62" s="176"/>
      <c r="G62" s="168"/>
      <c r="H62" s="177"/>
      <c r="I62" s="178"/>
      <c r="J62" s="167"/>
      <c r="K62" s="168"/>
      <c r="L62" s="172"/>
      <c r="M62" s="173"/>
      <c r="N62" s="165"/>
      <c r="O62" s="166"/>
      <c r="P62" s="67">
        <f t="shared" si="20"/>
        <v>0</v>
      </c>
    </row>
    <row r="63" spans="1:17" ht="19.5" customHeight="1" thickBot="1" x14ac:dyDescent="0.25">
      <c r="A63" s="70" t="s">
        <v>26</v>
      </c>
      <c r="B63" s="167"/>
      <c r="C63" s="168"/>
      <c r="D63" s="169"/>
      <c r="E63" s="170"/>
      <c r="F63" s="170"/>
      <c r="G63" s="171"/>
      <c r="H63" s="169"/>
      <c r="I63" s="171"/>
      <c r="J63" s="169"/>
      <c r="K63" s="171"/>
      <c r="L63" s="172"/>
      <c r="M63" s="173"/>
      <c r="N63" s="165"/>
      <c r="O63" s="166"/>
      <c r="P63" s="67">
        <f t="shared" si="20"/>
        <v>0</v>
      </c>
    </row>
    <row r="64" spans="1:17" ht="19.5" customHeight="1" thickBot="1" x14ac:dyDescent="0.25">
      <c r="A64" s="70" t="s">
        <v>26</v>
      </c>
      <c r="B64" s="167"/>
      <c r="C64" s="168"/>
      <c r="D64" s="169"/>
      <c r="E64" s="170"/>
      <c r="F64" s="170"/>
      <c r="G64" s="171"/>
      <c r="H64" s="169"/>
      <c r="I64" s="171"/>
      <c r="J64" s="169"/>
      <c r="K64" s="171"/>
      <c r="L64" s="172"/>
      <c r="M64" s="173"/>
      <c r="N64" s="165"/>
      <c r="O64" s="166"/>
      <c r="P64" s="67">
        <f t="shared" si="20"/>
        <v>0</v>
      </c>
    </row>
    <row r="65" spans="1:16" ht="19.5" customHeight="1" thickBot="1" x14ac:dyDescent="0.25">
      <c r="A65" s="69" t="s">
        <v>26</v>
      </c>
      <c r="B65" s="174"/>
      <c r="C65" s="175"/>
      <c r="D65" s="167"/>
      <c r="E65" s="176"/>
      <c r="F65" s="176"/>
      <c r="G65" s="168"/>
      <c r="H65" s="177"/>
      <c r="I65" s="178"/>
      <c r="J65" s="167"/>
      <c r="K65" s="168"/>
      <c r="L65" s="172"/>
      <c r="M65" s="173"/>
      <c r="N65" s="165"/>
      <c r="O65" s="166"/>
      <c r="P65" s="67">
        <f t="shared" si="20"/>
        <v>0</v>
      </c>
    </row>
    <row r="66" spans="1:16" ht="19.5" customHeight="1" thickBot="1" x14ac:dyDescent="0.25">
      <c r="A66" s="70" t="s">
        <v>26</v>
      </c>
      <c r="B66" s="167"/>
      <c r="C66" s="168"/>
      <c r="D66" s="169"/>
      <c r="E66" s="170"/>
      <c r="F66" s="170"/>
      <c r="G66" s="171"/>
      <c r="H66" s="169"/>
      <c r="I66" s="171"/>
      <c r="J66" s="169"/>
      <c r="K66" s="171"/>
      <c r="L66" s="172"/>
      <c r="M66" s="173"/>
      <c r="N66" s="165"/>
      <c r="O66" s="166"/>
      <c r="P66" s="67">
        <f t="shared" si="20"/>
        <v>0</v>
      </c>
    </row>
    <row r="67" spans="1:16" ht="18.75" customHeight="1" x14ac:dyDescent="0.2">
      <c r="A67" s="70" t="s">
        <v>26</v>
      </c>
      <c r="B67" s="167"/>
      <c r="C67" s="168"/>
      <c r="D67" s="169"/>
      <c r="E67" s="170"/>
      <c r="F67" s="170"/>
      <c r="G67" s="171"/>
      <c r="H67" s="169"/>
      <c r="I67" s="171"/>
      <c r="J67" s="169"/>
      <c r="K67" s="171"/>
      <c r="L67" s="172"/>
      <c r="M67" s="173"/>
      <c r="N67" s="165"/>
      <c r="O67" s="166"/>
      <c r="P67" s="67">
        <f t="shared" si="20"/>
        <v>0</v>
      </c>
    </row>
    <row r="68" spans="1:16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6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6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6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6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6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6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6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6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6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6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6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6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x14ac:dyDescent="0.2">
      <c r="L608" s="3"/>
      <c r="M608" s="3"/>
      <c r="N608" s="3"/>
      <c r="O608" s="3"/>
    </row>
    <row r="609" spans="12:15" x14ac:dyDescent="0.2">
      <c r="L609" s="3"/>
      <c r="M609" s="3"/>
      <c r="N609" s="3"/>
      <c r="O609" s="3"/>
    </row>
    <row r="610" spans="12:15" x14ac:dyDescent="0.2">
      <c r="L610" s="3"/>
      <c r="M610" s="3"/>
      <c r="N610" s="3"/>
      <c r="O610" s="3"/>
    </row>
    <row r="611" spans="12:15" x14ac:dyDescent="0.2">
      <c r="L611" s="3"/>
      <c r="M611" s="3"/>
      <c r="N611" s="3"/>
      <c r="O611" s="3"/>
    </row>
    <row r="612" spans="12:15" x14ac:dyDescent="0.2">
      <c r="L612" s="3"/>
      <c r="M612" s="3"/>
      <c r="N612" s="3"/>
      <c r="O612" s="3"/>
    </row>
    <row r="613" spans="12:15" x14ac:dyDescent="0.2">
      <c r="L613" s="3"/>
      <c r="M613" s="3"/>
      <c r="N613" s="3"/>
      <c r="O613" s="3"/>
    </row>
    <row r="614" spans="12:15" x14ac:dyDescent="0.2">
      <c r="L614" s="3"/>
      <c r="M614" s="3"/>
      <c r="N614" s="3"/>
      <c r="O614" s="3"/>
    </row>
    <row r="615" spans="12:15" x14ac:dyDescent="0.2">
      <c r="L615" s="3"/>
      <c r="M615" s="3"/>
      <c r="N615" s="3"/>
      <c r="O615" s="3"/>
    </row>
    <row r="616" spans="12:15" x14ac:dyDescent="0.2">
      <c r="L616" s="3"/>
      <c r="M616" s="3"/>
      <c r="N616" s="3"/>
      <c r="O616" s="3"/>
    </row>
    <row r="617" spans="12:15" x14ac:dyDescent="0.2">
      <c r="L617" s="3"/>
      <c r="M617" s="3"/>
      <c r="N617" s="3"/>
      <c r="O617" s="3"/>
    </row>
  </sheetData>
  <mergeCells count="92">
    <mergeCell ref="A47:B47"/>
    <mergeCell ref="A48:B48"/>
    <mergeCell ref="A49:B49"/>
    <mergeCell ref="A36:B36"/>
    <mergeCell ref="J60:K60"/>
    <mergeCell ref="F40:G40"/>
    <mergeCell ref="F41:G41"/>
    <mergeCell ref="A52:P54"/>
    <mergeCell ref="A57:F57"/>
    <mergeCell ref="F43:G43"/>
    <mergeCell ref="A46:B46"/>
    <mergeCell ref="N58:O58"/>
    <mergeCell ref="N59:O59"/>
    <mergeCell ref="N60:O60"/>
    <mergeCell ref="H58:I58"/>
    <mergeCell ref="J58:K58"/>
    <mergeCell ref="L58:M58"/>
    <mergeCell ref="H60:I60"/>
    <mergeCell ref="I4:J4"/>
    <mergeCell ref="C4:D4"/>
    <mergeCell ref="O4:P4"/>
    <mergeCell ref="K4:L4"/>
    <mergeCell ref="G4:H4"/>
    <mergeCell ref="E4:F4"/>
    <mergeCell ref="M4:N4"/>
    <mergeCell ref="H61:I61"/>
    <mergeCell ref="J61:K61"/>
    <mergeCell ref="L59:M59"/>
    <mergeCell ref="H59:I59"/>
    <mergeCell ref="J59:K59"/>
    <mergeCell ref="L61:M61"/>
    <mergeCell ref="L60:M60"/>
    <mergeCell ref="D61:G61"/>
    <mergeCell ref="B60:C60"/>
    <mergeCell ref="B59:C59"/>
    <mergeCell ref="B58:C58"/>
    <mergeCell ref="B61:C61"/>
    <mergeCell ref="D58:G58"/>
    <mergeCell ref="D59:G59"/>
    <mergeCell ref="D60:G60"/>
    <mergeCell ref="N61:O61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N62:O62"/>
    <mergeCell ref="B63:C63"/>
    <mergeCell ref="D63:G63"/>
    <mergeCell ref="H63:I63"/>
    <mergeCell ref="J63:K63"/>
    <mergeCell ref="L63:M63"/>
    <mergeCell ref="N63:O63"/>
    <mergeCell ref="B62:C62"/>
    <mergeCell ref="D62:G62"/>
    <mergeCell ref="H62:I62"/>
    <mergeCell ref="J62:K62"/>
    <mergeCell ref="L62:M62"/>
    <mergeCell ref="N64:O64"/>
    <mergeCell ref="B65:C65"/>
    <mergeCell ref="D65:G65"/>
    <mergeCell ref="H65:I65"/>
    <mergeCell ref="J65:K65"/>
    <mergeCell ref="L65:M65"/>
    <mergeCell ref="N65:O65"/>
    <mergeCell ref="B64:C64"/>
    <mergeCell ref="D64:G64"/>
    <mergeCell ref="H64:I64"/>
    <mergeCell ref="J64:K64"/>
    <mergeCell ref="L64:M64"/>
    <mergeCell ref="N66:O66"/>
    <mergeCell ref="B67:C67"/>
    <mergeCell ref="D67:G67"/>
    <mergeCell ref="H67:I67"/>
    <mergeCell ref="J67:K67"/>
    <mergeCell ref="L67:M67"/>
    <mergeCell ref="N67:O67"/>
    <mergeCell ref="B66:C66"/>
    <mergeCell ref="D66:G66"/>
    <mergeCell ref="H66:I66"/>
    <mergeCell ref="J66:K66"/>
    <mergeCell ref="L66:M66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Props1.xml><?xml version="1.0" encoding="utf-8"?>
<ds:datastoreItem xmlns:ds="http://schemas.openxmlformats.org/officeDocument/2006/customXml" ds:itemID="{5DBB4FB7-F9CA-4908-8EFA-FBCDA3DD152C}"/>
</file>

<file path=customXml/itemProps2.xml><?xml version="1.0" encoding="utf-8"?>
<ds:datastoreItem xmlns:ds="http://schemas.openxmlformats.org/officeDocument/2006/customXml" ds:itemID="{65BDB666-592D-4245-93CA-CCAA3E2E86AB}"/>
</file>

<file path=customXml/itemProps3.xml><?xml version="1.0" encoding="utf-8"?>
<ds:datastoreItem xmlns:ds="http://schemas.openxmlformats.org/officeDocument/2006/customXml" ds:itemID="{82989BFE-4CFF-40AE-8BCA-58AE941C98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2021-12-08T16:38:09Z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27699900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