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5DA1C008-2535-423E-BA86-D887F3512E14}" xr6:coauthVersionLast="47" xr6:coauthVersionMax="47" xr10:uidLastSave="{00000000-0000-0000-0000-000000000000}"/>
  <bookViews>
    <workbookView xWindow="1116" yWindow="1116" windowWidth="9660" windowHeight="12528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<sst xmlns="http://schemas.openxmlformats.org/spreadsheetml/2006/main" count="59" uniqueCount="37">
  <si>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</si>
  <si>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</si>
  <si>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</si>
  <si>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</si>
  <si>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</si>
  <si>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</si>
  <si>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</si>
  <si>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</si>
  <si>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</si>
  <si>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</si>
  <si>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</si>
  <si>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</si>
  <si>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</si>
  <si>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</si>
  <si>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</si>
  <si>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</si>
  <si>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</si>
  <si>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</si>
  <si>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</si>
  <si>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</si>
  <si>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</si>
  <si>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</si>
  <si>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</si>
  <si>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</si>
  <si>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</si>
  <si>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</si>
  <si>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</si>
  <si>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</si>
  <si>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</si>
  <si>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</si>
  <si>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</si>
  <si>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</si>
  <si>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</si>
  <si>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</si>
  <si>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OA left on the higher side to make BP positive. Rear door air curtain wouldn't shut off.</t>
  </si>
  <si>
    <t>HOOD ON</t>
  </si>
  <si>
    <t>HOOD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</si>
</sst>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2" zoomScale="78" zoomScaleNormal="55" zoomScaleSheetLayoutView="55" workbookViewId="0">
      <selection activeCell="B25" sqref="B25:K25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873</v>
      </c>
      <c r="F6" s="91">
        <v>350</v>
      </c>
      <c r="G6" s="92">
        <v>378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853</v>
      </c>
      <c r="F7" s="93">
        <v>350</v>
      </c>
      <c r="G7" s="94">
        <v>378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880</v>
      </c>
      <c r="F8" s="93">
        <v>350</v>
      </c>
      <c r="G8" s="94">
        <v>344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225</v>
      </c>
      <c r="J9" s="26">
        <v>225</v>
      </c>
      <c r="K9" s="27">
        <v>225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517</v>
      </c>
      <c r="J10" s="26">
        <v>525</v>
      </c>
      <c r="K10" s="27">
        <v>517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1381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2606</v>
      </c>
      <c r="F12" s="96">
        <f>SUM(F6:F8)</f>
        <v>1050</v>
      </c>
      <c r="G12" s="97">
        <f>SUM(G6:G8)</f>
        <v>1100</v>
      </c>
      <c r="H12" s="64">
        <f>SUM(H6:H11)</f>
        <v>2100</v>
      </c>
      <c r="I12" s="43">
        <f>SUM(I6:I11)</f>
        <v>2123</v>
      </c>
      <c r="J12" s="64">
        <f>SUM(J6:J11)</f>
        <v>750</v>
      </c>
      <c r="K12" s="95">
        <f>SUM(K6:K11)</f>
        <v>742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35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2606</v>
      </c>
      <c r="H19" s="77" t="s">
        <v>15</v>
      </c>
      <c r="I19" s="78"/>
      <c r="J19" s="60">
        <v>3.0000000000000001E-3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2123</v>
      </c>
      <c r="H20" s="79" t="s">
        <v>17</v>
      </c>
      <c r="I20" s="80"/>
      <c r="J20" s="67">
        <v>3.0000000000000001E-3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483</v>
      </c>
      <c r="H21" s="75" t="s">
        <v>19</v>
      </c>
      <c r="I21" s="76"/>
      <c r="J21" s="69"/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3.0000000000000001E-3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36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1100</v>
      </c>
      <c r="G29" s="89"/>
      <c r="H29" s="77" t="s">
        <v>15</v>
      </c>
      <c r="I29" s="78"/>
      <c r="J29" s="113">
        <v>2E-3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742</v>
      </c>
      <c r="G30" s="89"/>
      <c r="H30" s="79" t="s">
        <v>17</v>
      </c>
      <c r="I30" s="80"/>
      <c r="J30" s="115">
        <v>4.0000000000000001E-3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358</v>
      </c>
      <c r="G31" s="89"/>
      <c r="H31" s="75" t="s">
        <v>19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3.0000000000000001E-3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 t="s">
        <v>34</v>
      </c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A9759A6-79B5-4E2A-BC3C-FE8BF6A4B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2026-03-10T02:47:19Z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