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537 TALAHASSEE, FL/2 PROJECT DOCUMENTS/"/>
    </mc:Choice>
  </mc:AlternateContent>
  <xr:revisionPtr revIDLastSave="15" documentId="13_ncr:1_{1FC2F945-57B0-437C-842E-A47378DB8D59}" xr6:coauthVersionLast="47" xr6:coauthVersionMax="47" xr10:uidLastSave="{BF3A7CCA-FBB0-439C-B803-C2F496F47D09}"/>
  <bookViews>
    <workbookView xWindow="32565" yWindow="4170" windowWidth="15705" windowHeight="1051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<sst xmlns="http://schemas.openxmlformats.org/spreadsheetml/2006/main" count="83" uniqueCount="52">
  <si>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</si>
  <si>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</si>
  <si>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</si>
  <si>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</si>
  <si>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</si>
  <si>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</si>
  <si>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</si>
  <si>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</si>
  <si>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</si>
  <si>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</si>
  <si>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</si>
  <si>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</si>
  <si>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</si>
  <si>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</si>
  <si>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</si>
  <si>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</si>
  <si>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</si>
  <si>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</si>
  <si>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</si>
  <si>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</si>
  <si>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</si>
  <si>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</si>
  <si>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</si>
  <si>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</si>
  <si>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</si>
  <si>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</si>
  <si>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</si>
  <si>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</si>
  <si>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</si>
  <si>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</si>
  <si>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</si>
  <si>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</si>
  <si>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</si>
  <si>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</si>
  <si>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</si>
  <si>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</si>
  <si>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</si>
  <si>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</si>
  <si>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</si>
  <si>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</si>
  <si>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</si>
  <si>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</si>
  <si>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</si>
  <si>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</si>
  <si>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</si>
  <si>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</si>
  <si>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</si>
  <si>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</si>
  <si>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</si>
  <si>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RESTROOMS</t>
  </si>
  <si>
    <t>DINING/DRIVE-THRU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</si>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</sst>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5" zoomScale="80" zoomScaleNormal="85" zoomScaleSheetLayoutView="80" workbookViewId="0">
      <selection activeCell="Q18" sqref="Q18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9000</v>
      </c>
      <c r="D6" s="24"/>
      <c r="E6" s="23">
        <f t="shared" ref="E6:F7" si="0">C6-G6</f>
        <v>7200</v>
      </c>
      <c r="F6" s="24">
        <f t="shared" si="0"/>
        <v>0</v>
      </c>
      <c r="G6" s="25">
        <v>1800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2000</v>
      </c>
      <c r="D7" s="36"/>
      <c r="E7" s="35">
        <f t="shared" si="0"/>
        <v>1500</v>
      </c>
      <c r="F7" s="36">
        <f t="shared" si="0"/>
        <v>0</v>
      </c>
      <c r="G7" s="37">
        <v>500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7000</v>
      </c>
      <c r="D8" s="36"/>
      <c r="E8" s="35">
        <f t="shared" ref="E8:E9" si="2">C8-G8</f>
        <v>5500</v>
      </c>
      <c r="F8" s="36">
        <f t="shared" ref="F8:F9" si="3">D8-H8</f>
        <v>0</v>
      </c>
      <c r="G8" s="37">
        <v>1500</v>
      </c>
      <c r="H8" s="38"/>
      <c r="I8" s="39">
        <f t="shared" ref="I8:I9" si="4">G8/C8</f>
        <v>0.21428571428571427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2000</v>
      </c>
      <c r="D9" s="36"/>
      <c r="E9" s="35">
        <f t="shared" si="2"/>
        <v>1500</v>
      </c>
      <c r="F9" s="36">
        <f t="shared" si="3"/>
        <v>0</v>
      </c>
      <c r="G9" s="37">
        <v>500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20000</v>
      </c>
      <c r="D13" s="75">
        <f>SUM(D6:D12)</f>
        <v>0</v>
      </c>
      <c r="E13" s="74">
        <f>SUM(E6:E12)</f>
        <v>15700</v>
      </c>
      <c r="F13" s="75">
        <f>SUM(F6:F12)</f>
        <v>0</v>
      </c>
      <c r="G13" s="76">
        <f>SUM(G6:G12)</f>
        <v>4300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4300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685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2025-03-24T17:32:20Z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