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0F0769E8-C23C-4D2F-AC7D-68CBFAEE3E7F}" xr6:coauthVersionLast="47" xr6:coauthVersionMax="47" xr10:uidLastSave="{00000000-0000-0000-0000-000000000000}"/>
  <bookViews>
    <workbookView xWindow="7650" yWindow="1245" windowWidth="19590" windowHeight="14160" xr2:uid="{3AFB6D66-9247-4507-94A3-BFA5718FEB61}"/>
  </bookViews>
  <sheets>
    <sheet name="F-12" sheetId="1" r:id="rId1"/>
  </sheets>
  <definedNames>
    <definedName name="_xlnm.Print_Area" localSheetId="0">'F-12'!$A$1:$H$39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E33" i="1"/>
  <c r="H32" i="1"/>
  <c r="H31" i="1"/>
  <c r="H30" i="1"/>
  <c r="H29" i="1"/>
  <c r="H28" i="1"/>
  <c r="H33" i="1" l="1"/>
</calcChain>
</file>

<file path=xl/sharedStrings.xml><?xml version="1.0" encoding="utf-8"?>
<sst xmlns="http://schemas.openxmlformats.org/spreadsheetml/2006/main" count="66" uniqueCount="60">
  <si>
    <t>National TAB</t>
  </si>
  <si>
    <t>System/Unit: EXHAUST FAN</t>
  </si>
  <si>
    <t>Unit Data</t>
  </si>
  <si>
    <t>Drive Data</t>
  </si>
  <si>
    <t>MFG</t>
  </si>
  <si>
    <t>Motor Sheave Size</t>
  </si>
  <si>
    <t>Model Num</t>
  </si>
  <si>
    <t>Motor Bore Size</t>
  </si>
  <si>
    <t>Serial Num</t>
  </si>
  <si>
    <t>Fan Sheave Size</t>
  </si>
  <si>
    <t>Type</t>
  </si>
  <si>
    <t>Fan Bore Size</t>
  </si>
  <si>
    <t>Belt CL Distance</t>
  </si>
  <si>
    <t>Motor Data</t>
  </si>
  <si>
    <t>No of Belts</t>
  </si>
  <si>
    <t>Motor MFG</t>
  </si>
  <si>
    <t>Belt Size</t>
  </si>
  <si>
    <t xml:space="preserve">Frame  </t>
  </si>
  <si>
    <t xml:space="preserve">Horsepower  </t>
  </si>
  <si>
    <t>Test Data</t>
  </si>
  <si>
    <t xml:space="preserve">Motor Rpm  </t>
  </si>
  <si>
    <t xml:space="preserve"> </t>
  </si>
  <si>
    <t>Design</t>
  </si>
  <si>
    <t>Actual</t>
  </si>
  <si>
    <t xml:space="preserve">Phase  </t>
  </si>
  <si>
    <t>CFM</t>
  </si>
  <si>
    <t xml:space="preserve">Voltage (rated)  </t>
  </si>
  <si>
    <t>Fan RPM</t>
  </si>
  <si>
    <t xml:space="preserve">Amperage (rated)  </t>
  </si>
  <si>
    <t>RL Voltage</t>
  </si>
  <si>
    <t xml:space="preserve">Service Factor  </t>
  </si>
  <si>
    <t>RL Amperage</t>
  </si>
  <si>
    <t>Suction ESP</t>
  </si>
  <si>
    <t>Total ESP</t>
  </si>
  <si>
    <t>Brake Horse Power</t>
  </si>
  <si>
    <t>Asset</t>
  </si>
  <si>
    <t>Area Served</t>
  </si>
  <si>
    <t>Size</t>
  </si>
  <si>
    <t>DESIGN</t>
  </si>
  <si>
    <t>CFM(1)</t>
  </si>
  <si>
    <t>FINAL
CFM</t>
  </si>
  <si>
    <t>% to
design</t>
  </si>
  <si>
    <t xml:space="preserve">Test Date: </t>
  </si>
  <si>
    <r>
      <rPr>
        <sz val="9"/>
        <rFont val="Arial"/>
        <family val="2"/>
      </rPr>
      <t>-</t>
    </r>
  </si>
  <si>
    <t>Project: Crown Point School Restrooms (Matthews, NC)</t>
  </si>
  <si>
    <t xml:space="preserve">Asset: F-12    </t>
  </si>
  <si>
    <t>Area: RESTROOMS</t>
  </si>
  <si>
    <t>INLINE</t>
  </si>
  <si>
    <t>BSQ-90-4</t>
  </si>
  <si>
    <t>GREENHECK</t>
  </si>
  <si>
    <t>12-1</t>
  </si>
  <si>
    <t>12-2</t>
  </si>
  <si>
    <t>12-3</t>
  </si>
  <si>
    <t>12-4</t>
  </si>
  <si>
    <t>12-5</t>
  </si>
  <si>
    <t>CUST</t>
  </si>
  <si>
    <t>GIRLS</t>
  </si>
  <si>
    <t>BOYS</t>
  </si>
  <si>
    <t>301A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</si>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</sst>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0" xfId="2"/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 wrapText="1" indent="15"/>
    </xf>
    <xf numFmtId="0" fontId="6" fillId="0" borderId="2" xfId="2" applyFont="1" applyBorder="1" applyAlignment="1">
      <alignment horizontal="right" vertical="center" wrapText="1" indent="15"/>
    </xf>
    <xf numFmtId="0" fontId="6" fillId="0" borderId="3" xfId="2" applyFont="1" applyBorder="1" applyAlignment="1">
      <alignment horizontal="right" vertical="center" wrapText="1" indent="15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top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0" xfId="2" applyFont="1"/>
    <xf numFmtId="0" fontId="6" fillId="0" borderId="9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6" fillId="0" borderId="13" xfId="2" applyFont="1" applyBorder="1" applyAlignment="1">
      <alignment horizontal="left" vertical="top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2" applyFont="1" applyBorder="1" applyAlignment="1">
      <alignment horizontal="right" vertical="center" wrapText="1" indent="15"/>
    </xf>
    <xf numFmtId="0" fontId="6" fillId="0" borderId="1" xfId="0" applyFont="1" applyBorder="1" applyAlignment="1">
      <alignment horizontal="right" vertical="center" wrapText="1" indent="15"/>
    </xf>
    <xf numFmtId="0" fontId="6" fillId="0" borderId="2" xfId="0" applyFont="1" applyBorder="1" applyAlignment="1">
      <alignment horizontal="right" vertical="center" wrapText="1" indent="15"/>
    </xf>
    <xf numFmtId="0" fontId="6" fillId="0" borderId="3" xfId="0" applyFont="1" applyBorder="1" applyAlignment="1">
      <alignment horizontal="right" vertical="center" wrapText="1" indent="15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9" xfId="2" applyFont="1" applyBorder="1" applyAlignment="1">
      <alignment horizontal="left" vertical="top"/>
    </xf>
    <xf numFmtId="0" fontId="6" fillId="0" borderId="10" xfId="2" applyFont="1" applyBorder="1" applyAlignment="1">
      <alignment horizontal="left" vertical="top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1" fontId="10" fillId="0" borderId="16" xfId="2" applyNumberFormat="1" applyFont="1" applyBorder="1" applyAlignment="1">
      <alignment horizontal="center" vertical="center"/>
    </xf>
    <xf numFmtId="1" fontId="10" fillId="0" borderId="5" xfId="2" applyNumberFormat="1" applyFont="1" applyBorder="1" applyAlignment="1">
      <alignment horizontal="center" vertical="center"/>
    </xf>
    <xf numFmtId="1" fontId="10" fillId="0" borderId="23" xfId="2" applyNumberFormat="1" applyFont="1" applyBorder="1" applyAlignment="1">
      <alignment horizontal="center" vertical="center"/>
    </xf>
    <xf numFmtId="2" fontId="10" fillId="0" borderId="24" xfId="1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1" fontId="6" fillId="0" borderId="10" xfId="2" applyNumberFormat="1" applyFont="1" applyBorder="1" applyAlignment="1">
      <alignment horizontal="center" vertical="center"/>
    </xf>
    <xf numFmtId="2" fontId="10" fillId="0" borderId="19" xfId="2" applyNumberFormat="1" applyFont="1" applyBorder="1" applyAlignment="1">
      <alignment horizontal="center" vertical="center"/>
    </xf>
    <xf numFmtId="0" fontId="12" fillId="0" borderId="0" xfId="2" applyFont="1"/>
    <xf numFmtId="0" fontId="10" fillId="0" borderId="0" xfId="2" applyFont="1" applyAlignment="1">
      <alignment horizontal="left" vertical="top"/>
    </xf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49" fontId="10" fillId="0" borderId="15" xfId="2" applyNumberFormat="1" applyFont="1" applyBorder="1" applyAlignment="1">
      <alignment horizontal="center" vertical="center"/>
    </xf>
    <xf numFmtId="49" fontId="10" fillId="0" borderId="8" xfId="2" applyNumberFormat="1" applyFont="1" applyBorder="1" applyAlignment="1">
      <alignment horizontal="center" vertical="center"/>
    </xf>
    <xf numFmtId="49" fontId="10" fillId="0" borderId="25" xfId="2" applyNumberFormat="1" applyFont="1" applyBorder="1" applyAlignment="1">
      <alignment horizontal="center" vertical="center"/>
    </xf>
    <xf numFmtId="49" fontId="6" fillId="0" borderId="26" xfId="2" applyNumberFormat="1" applyFont="1" applyBorder="1" applyAlignment="1">
      <alignment horizontal="center" vertical="center" wrapText="1"/>
    </xf>
    <xf numFmtId="1" fontId="6" fillId="0" borderId="16" xfId="2" applyNumberFormat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9DA64ADF-FDF9-4D34-BCC5-B6775FA31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FAEDB-4118-47D3-9C12-A42FFC173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2A31-1E78-48AA-A419-01D95EE9DBF7}">
  <sheetPr>
    <pageSetUpPr fitToPage="1"/>
  </sheetPr>
  <dimension ref="A1:M84"/>
  <sheetViews>
    <sheetView tabSelected="1" view="pageBreakPreview" zoomScale="60" zoomScaleNormal="80" workbookViewId="0">
      <selection activeCell="N10" sqref="N10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8.75" x14ac:dyDescent="0.25">
      <c r="A2" s="4" t="s">
        <v>44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</row>
    <row r="3" spans="1:13" ht="21" x14ac:dyDescent="0.25">
      <c r="A3" s="6" t="s">
        <v>1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13" ht="18" x14ac:dyDescent="0.25">
      <c r="A5" s="9" t="s">
        <v>45</v>
      </c>
      <c r="B5" s="9"/>
      <c r="C5" s="10" t="s">
        <v>46</v>
      </c>
      <c r="D5" s="10"/>
      <c r="E5" s="10"/>
      <c r="F5" s="10"/>
      <c r="G5" s="10"/>
      <c r="H5" s="10"/>
      <c r="I5" s="11"/>
    </row>
    <row r="6" spans="1:13" ht="18.75" thickBot="1" x14ac:dyDescent="0.3">
      <c r="A6" s="12"/>
      <c r="B6" s="12"/>
      <c r="C6" s="12"/>
      <c r="D6" s="12"/>
      <c r="E6" s="12"/>
      <c r="F6" s="12"/>
      <c r="G6" s="12"/>
      <c r="H6" s="12"/>
      <c r="I6" s="11"/>
    </row>
    <row r="7" spans="1:13" ht="18" customHeight="1" x14ac:dyDescent="0.25">
      <c r="A7" s="13" t="s">
        <v>2</v>
      </c>
      <c r="B7" s="14"/>
      <c r="C7" s="14"/>
      <c r="D7" s="15"/>
      <c r="E7" s="12"/>
      <c r="F7" s="16" t="s">
        <v>3</v>
      </c>
      <c r="G7" s="17"/>
      <c r="H7" s="18"/>
      <c r="I7" s="11"/>
    </row>
    <row r="8" spans="1:13" s="26" customFormat="1" ht="18.75" x14ac:dyDescent="0.3">
      <c r="A8" s="19" t="s">
        <v>4</v>
      </c>
      <c r="B8" s="20"/>
      <c r="C8" s="21" t="s">
        <v>49</v>
      </c>
      <c r="D8" s="22"/>
      <c r="E8" s="12"/>
      <c r="F8" s="23" t="s">
        <v>5</v>
      </c>
      <c r="G8" s="24"/>
      <c r="H8" s="25"/>
      <c r="I8" s="11"/>
    </row>
    <row r="9" spans="1:13" s="26" customFormat="1" ht="18.75" x14ac:dyDescent="0.3">
      <c r="A9" s="19" t="s">
        <v>6</v>
      </c>
      <c r="B9" s="20"/>
      <c r="C9" s="21" t="s">
        <v>48</v>
      </c>
      <c r="D9" s="22"/>
      <c r="E9" s="12"/>
      <c r="F9" s="23" t="s">
        <v>7</v>
      </c>
      <c r="G9" s="24"/>
      <c r="H9" s="25"/>
      <c r="I9" s="11"/>
    </row>
    <row r="10" spans="1:13" s="26" customFormat="1" ht="18.75" x14ac:dyDescent="0.3">
      <c r="A10" s="19" t="s">
        <v>8</v>
      </c>
      <c r="B10" s="20"/>
      <c r="C10" s="21"/>
      <c r="D10" s="22"/>
      <c r="E10" s="12"/>
      <c r="F10" s="23" t="s">
        <v>9</v>
      </c>
      <c r="G10" s="24"/>
      <c r="H10" s="25"/>
      <c r="I10" s="11"/>
    </row>
    <row r="11" spans="1:13" s="26" customFormat="1" ht="19.5" thickBot="1" x14ac:dyDescent="0.35">
      <c r="A11" s="27" t="s">
        <v>10</v>
      </c>
      <c r="B11" s="28"/>
      <c r="C11" s="29" t="s">
        <v>47</v>
      </c>
      <c r="D11" s="30"/>
      <c r="E11" s="12"/>
      <c r="F11" s="23" t="s">
        <v>11</v>
      </c>
      <c r="G11" s="24"/>
      <c r="H11" s="25"/>
      <c r="I11" s="11"/>
    </row>
    <row r="12" spans="1:13" s="26" customFormat="1" ht="19.5" thickBot="1" x14ac:dyDescent="0.35">
      <c r="A12" s="12"/>
      <c r="B12" s="12"/>
      <c r="C12" s="12"/>
      <c r="D12" s="12"/>
      <c r="E12" s="12"/>
      <c r="F12" s="23" t="s">
        <v>12</v>
      </c>
      <c r="G12" s="24"/>
      <c r="H12" s="25"/>
      <c r="I12" s="11"/>
    </row>
    <row r="13" spans="1:13" s="26" customFormat="1" ht="18.75" x14ac:dyDescent="0.3">
      <c r="A13" s="13" t="s">
        <v>13</v>
      </c>
      <c r="B13" s="14"/>
      <c r="C13" s="14"/>
      <c r="D13" s="15"/>
      <c r="E13" s="12"/>
      <c r="F13" s="23" t="s">
        <v>14</v>
      </c>
      <c r="G13" s="24"/>
      <c r="H13" s="25"/>
      <c r="I13" s="11"/>
    </row>
    <row r="14" spans="1:13" s="26" customFormat="1" ht="19.5" thickBot="1" x14ac:dyDescent="0.35">
      <c r="A14" s="31" t="s">
        <v>15</v>
      </c>
      <c r="B14" s="32"/>
      <c r="C14" s="21"/>
      <c r="D14" s="22"/>
      <c r="E14" s="12"/>
      <c r="F14" s="33" t="s">
        <v>16</v>
      </c>
      <c r="G14" s="34"/>
      <c r="H14" s="35"/>
      <c r="I14" s="11"/>
    </row>
    <row r="15" spans="1:13" s="26" customFormat="1" ht="19.5" thickBot="1" x14ac:dyDescent="0.35">
      <c r="A15" s="31" t="s">
        <v>17</v>
      </c>
      <c r="B15" s="32"/>
      <c r="C15" s="36"/>
      <c r="D15" s="37"/>
      <c r="E15" s="12"/>
      <c r="F15" s="38"/>
      <c r="G15" s="38"/>
      <c r="H15" s="38"/>
      <c r="I15" s="11"/>
    </row>
    <row r="16" spans="1:13" s="26" customFormat="1" ht="18.75" x14ac:dyDescent="0.3">
      <c r="A16" s="31" t="s">
        <v>18</v>
      </c>
      <c r="B16" s="32"/>
      <c r="C16" s="36">
        <v>0.25</v>
      </c>
      <c r="D16" s="37"/>
      <c r="E16" s="12"/>
      <c r="F16" s="39" t="s">
        <v>19</v>
      </c>
      <c r="G16" s="40"/>
      <c r="H16" s="41"/>
      <c r="I16" s="11"/>
    </row>
    <row r="17" spans="1:9" s="26" customFormat="1" ht="18.75" customHeight="1" x14ac:dyDescent="0.3">
      <c r="A17" s="31" t="s">
        <v>20</v>
      </c>
      <c r="B17" s="32"/>
      <c r="C17" s="36"/>
      <c r="D17" s="37"/>
      <c r="E17" s="12"/>
      <c r="F17" s="42" t="s">
        <v>21</v>
      </c>
      <c r="G17" s="43" t="s">
        <v>22</v>
      </c>
      <c r="H17" s="44" t="s">
        <v>23</v>
      </c>
      <c r="I17" s="11"/>
    </row>
    <row r="18" spans="1:9" s="26" customFormat="1" ht="18.75" x14ac:dyDescent="0.3">
      <c r="A18" s="31" t="s">
        <v>24</v>
      </c>
      <c r="B18" s="32"/>
      <c r="C18" s="36">
        <v>1</v>
      </c>
      <c r="D18" s="37"/>
      <c r="E18" s="12"/>
      <c r="F18" s="45" t="s">
        <v>25</v>
      </c>
      <c r="G18" s="46">
        <v>780</v>
      </c>
      <c r="H18" s="47"/>
      <c r="I18" s="11"/>
    </row>
    <row r="19" spans="1:9" s="26" customFormat="1" ht="18.75" x14ac:dyDescent="0.3">
      <c r="A19" s="31" t="s">
        <v>26</v>
      </c>
      <c r="B19" s="32"/>
      <c r="C19" s="36">
        <v>115</v>
      </c>
      <c r="D19" s="37"/>
      <c r="E19" s="12"/>
      <c r="F19" s="45" t="s">
        <v>27</v>
      </c>
      <c r="G19" s="46"/>
      <c r="H19" s="47"/>
      <c r="I19" s="11"/>
    </row>
    <row r="20" spans="1:9" s="26" customFormat="1" ht="18.75" x14ac:dyDescent="0.3">
      <c r="A20" s="31" t="s">
        <v>28</v>
      </c>
      <c r="B20" s="32"/>
      <c r="C20" s="36"/>
      <c r="D20" s="37"/>
      <c r="E20" s="12"/>
      <c r="F20" s="45" t="s">
        <v>29</v>
      </c>
      <c r="G20" s="46"/>
      <c r="H20" s="47"/>
      <c r="I20" s="11"/>
    </row>
    <row r="21" spans="1:9" s="26" customFormat="1" ht="19.5" thickBot="1" x14ac:dyDescent="0.35">
      <c r="A21" s="48" t="s">
        <v>30</v>
      </c>
      <c r="B21" s="49"/>
      <c r="C21" s="50"/>
      <c r="D21" s="51"/>
      <c r="E21" s="12"/>
      <c r="F21" s="45" t="s">
        <v>31</v>
      </c>
      <c r="G21" s="46"/>
      <c r="H21" s="47"/>
      <c r="I21" s="11"/>
    </row>
    <row r="22" spans="1:9" s="26" customFormat="1" ht="18.75" x14ac:dyDescent="0.3">
      <c r="A22" s="52"/>
      <c r="B22" s="53"/>
      <c r="C22" s="53"/>
      <c r="D22" s="53"/>
      <c r="E22" s="12"/>
      <c r="F22" s="45" t="s">
        <v>32</v>
      </c>
      <c r="G22" s="46"/>
      <c r="H22" s="47"/>
      <c r="I22" s="11"/>
    </row>
    <row r="23" spans="1:9" s="26" customFormat="1" ht="18.75" x14ac:dyDescent="0.3">
      <c r="A23" s="52"/>
      <c r="B23" s="53"/>
      <c r="C23" s="53"/>
      <c r="D23" s="53"/>
      <c r="E23" s="12"/>
      <c r="F23" s="45" t="s">
        <v>33</v>
      </c>
      <c r="G23" s="46">
        <v>0.375</v>
      </c>
      <c r="H23" s="47"/>
      <c r="I23" s="11"/>
    </row>
    <row r="24" spans="1:9" s="26" customFormat="1" ht="19.5" thickBot="1" x14ac:dyDescent="0.35">
      <c r="A24" s="52"/>
      <c r="B24" s="53"/>
      <c r="C24" s="53"/>
      <c r="D24" s="53"/>
      <c r="E24" s="12"/>
      <c r="F24" s="54" t="s">
        <v>34</v>
      </c>
      <c r="G24" s="55"/>
      <c r="H24" s="56"/>
      <c r="I24" s="11"/>
    </row>
    <row r="25" spans="1:9" s="26" customFormat="1" ht="18.75" x14ac:dyDescent="0.3">
      <c r="A25" s="12"/>
      <c r="B25" s="12"/>
      <c r="C25" s="12"/>
      <c r="D25" s="12"/>
      <c r="E25" s="12"/>
      <c r="F25" s="12"/>
      <c r="G25" s="12"/>
      <c r="H25" s="12"/>
      <c r="I25" s="11"/>
    </row>
    <row r="26" spans="1:9" s="26" customFormat="1" ht="19.5" thickBot="1" x14ac:dyDescent="0.35">
      <c r="A26" s="12"/>
      <c r="B26" s="12"/>
      <c r="C26" s="12"/>
      <c r="D26" s="12"/>
      <c r="E26" s="12"/>
      <c r="F26" s="12"/>
      <c r="G26" s="12"/>
      <c r="H26" s="12"/>
      <c r="I26" s="11"/>
    </row>
    <row r="27" spans="1:9" s="26" customFormat="1" ht="32.25" thickBot="1" x14ac:dyDescent="0.35">
      <c r="A27" s="57" t="s">
        <v>35</v>
      </c>
      <c r="B27" s="58" t="s">
        <v>36</v>
      </c>
      <c r="C27" s="58" t="s">
        <v>10</v>
      </c>
      <c r="D27" s="58" t="s">
        <v>37</v>
      </c>
      <c r="E27" s="58" t="s">
        <v>38</v>
      </c>
      <c r="F27" s="58" t="s">
        <v>39</v>
      </c>
      <c r="G27" s="58" t="s">
        <v>40</v>
      </c>
      <c r="H27" s="59" t="s">
        <v>41</v>
      </c>
    </row>
    <row r="28" spans="1:9" s="26" customFormat="1" ht="16.5" x14ac:dyDescent="0.3">
      <c r="A28" s="78" t="s">
        <v>50</v>
      </c>
      <c r="B28" s="60" t="s">
        <v>55</v>
      </c>
      <c r="C28" s="60" t="s">
        <v>59</v>
      </c>
      <c r="D28" s="61"/>
      <c r="E28" s="62">
        <v>100</v>
      </c>
      <c r="F28" s="63"/>
      <c r="G28" s="61"/>
      <c r="H28" s="64">
        <f t="shared" ref="H28:H35" si="0">G28/E28</f>
        <v>0</v>
      </c>
    </row>
    <row r="29" spans="1:9" s="26" customFormat="1" ht="16.5" x14ac:dyDescent="0.3">
      <c r="A29" s="79" t="s">
        <v>51</v>
      </c>
      <c r="B29" s="65" t="s">
        <v>55</v>
      </c>
      <c r="C29" s="65" t="s">
        <v>59</v>
      </c>
      <c r="D29" s="61"/>
      <c r="E29" s="61">
        <v>50</v>
      </c>
      <c r="F29" s="62"/>
      <c r="G29" s="61"/>
      <c r="H29" s="64">
        <f t="shared" si="0"/>
        <v>0</v>
      </c>
    </row>
    <row r="30" spans="1:9" s="26" customFormat="1" ht="16.5" x14ac:dyDescent="0.3">
      <c r="A30" s="79" t="s">
        <v>52</v>
      </c>
      <c r="B30" s="65" t="s">
        <v>56</v>
      </c>
      <c r="C30" s="60" t="s">
        <v>59</v>
      </c>
      <c r="D30" s="61"/>
      <c r="E30" s="61">
        <v>250</v>
      </c>
      <c r="F30" s="61"/>
      <c r="G30" s="61"/>
      <c r="H30" s="64">
        <f t="shared" si="0"/>
        <v>0</v>
      </c>
    </row>
    <row r="31" spans="1:9" s="26" customFormat="1" ht="16.5" x14ac:dyDescent="0.3">
      <c r="A31" s="79" t="s">
        <v>53</v>
      </c>
      <c r="B31" s="65" t="s">
        <v>57</v>
      </c>
      <c r="C31" s="65" t="s">
        <v>59</v>
      </c>
      <c r="D31" s="61"/>
      <c r="E31" s="61">
        <v>250</v>
      </c>
      <c r="F31" s="61"/>
      <c r="G31" s="61"/>
      <c r="H31" s="64">
        <f t="shared" si="0"/>
        <v>0</v>
      </c>
    </row>
    <row r="32" spans="1:9" s="26" customFormat="1" ht="16.5" x14ac:dyDescent="0.3">
      <c r="A32" s="79" t="s">
        <v>54</v>
      </c>
      <c r="B32" s="65" t="s">
        <v>58</v>
      </c>
      <c r="C32" s="60" t="s">
        <v>59</v>
      </c>
      <c r="D32" s="61"/>
      <c r="E32" s="61">
        <v>80</v>
      </c>
      <c r="F32" s="61"/>
      <c r="G32" s="61"/>
      <c r="H32" s="64">
        <f t="shared" si="0"/>
        <v>0</v>
      </c>
    </row>
    <row r="33" spans="1:8" s="26" customFormat="1" ht="16.5" x14ac:dyDescent="0.3">
      <c r="A33" s="80"/>
      <c r="B33" s="65"/>
      <c r="C33" s="65"/>
      <c r="D33" s="61"/>
      <c r="E33" s="82">
        <f>SUM(E28:E32)</f>
        <v>730</v>
      </c>
      <c r="F33" s="82"/>
      <c r="G33" s="82">
        <f>SUM(G28:G32)</f>
        <v>0</v>
      </c>
      <c r="H33" s="83">
        <f t="shared" si="0"/>
        <v>0</v>
      </c>
    </row>
    <row r="34" spans="1:8" s="26" customFormat="1" ht="16.5" x14ac:dyDescent="0.3">
      <c r="A34" s="78"/>
      <c r="B34" s="65"/>
      <c r="C34" s="65"/>
      <c r="D34" s="61"/>
      <c r="E34" s="61"/>
      <c r="F34" s="61"/>
      <c r="G34" s="61"/>
      <c r="H34" s="64"/>
    </row>
    <row r="35" spans="1:8" s="26" customFormat="1" ht="16.5" x14ac:dyDescent="0.3">
      <c r="A35" s="80"/>
      <c r="B35" s="65"/>
      <c r="C35" s="65"/>
      <c r="D35" s="61"/>
      <c r="E35" s="61"/>
      <c r="F35" s="61"/>
      <c r="G35" s="61"/>
      <c r="H35" s="64"/>
    </row>
    <row r="36" spans="1:8" s="70" customFormat="1" ht="17.25" thickBot="1" x14ac:dyDescent="0.35">
      <c r="A36" s="81"/>
      <c r="B36" s="66"/>
      <c r="C36" s="67"/>
      <c r="D36" s="68"/>
      <c r="E36" s="68"/>
      <c r="F36" s="68"/>
      <c r="G36" s="68"/>
      <c r="H36" s="69"/>
    </row>
    <row r="37" spans="1:8" ht="15.75" x14ac:dyDescent="0.25">
      <c r="A37" s="71"/>
      <c r="B37" s="71"/>
      <c r="C37" s="12"/>
      <c r="D37" s="12"/>
      <c r="E37" s="12"/>
      <c r="F37" s="12"/>
      <c r="G37" s="12"/>
      <c r="H37" s="12"/>
    </row>
    <row r="38" spans="1:8" ht="15.75" x14ac:dyDescent="0.25">
      <c r="A38" s="72" t="s">
        <v>42</v>
      </c>
      <c r="B38" s="72"/>
      <c r="C38" s="12"/>
      <c r="D38" s="12"/>
      <c r="E38" s="12"/>
      <c r="F38" s="12"/>
      <c r="G38" s="12"/>
      <c r="H38" s="12"/>
    </row>
    <row r="39" spans="1:8" x14ac:dyDescent="0.25">
      <c r="A39" s="73"/>
      <c r="B39" s="73"/>
    </row>
    <row r="40" spans="1:8" x14ac:dyDescent="0.25">
      <c r="A40" s="73"/>
      <c r="B40" s="73"/>
    </row>
    <row r="41" spans="1:8" x14ac:dyDescent="0.25">
      <c r="A41" s="74"/>
      <c r="B41" s="74"/>
    </row>
    <row r="42" spans="1:8" x14ac:dyDescent="0.25">
      <c r="A42" s="73"/>
      <c r="B42" s="73"/>
    </row>
    <row r="43" spans="1:8" x14ac:dyDescent="0.25">
      <c r="A43" s="73"/>
      <c r="B43" s="73"/>
    </row>
    <row r="44" spans="1:8" x14ac:dyDescent="0.25">
      <c r="A44" s="74"/>
      <c r="B44" s="74"/>
    </row>
    <row r="45" spans="1:8" x14ac:dyDescent="0.25">
      <c r="A45" s="74"/>
      <c r="B45" s="74"/>
    </row>
    <row r="46" spans="1:8" x14ac:dyDescent="0.25">
      <c r="A46" s="74"/>
      <c r="B46" s="74"/>
    </row>
    <row r="47" spans="1:8" x14ac:dyDescent="0.25">
      <c r="A47" s="74"/>
      <c r="B47" s="74"/>
    </row>
    <row r="48" spans="1:8" x14ac:dyDescent="0.25">
      <c r="A48" s="74"/>
      <c r="B48" s="74"/>
    </row>
    <row r="49" spans="1:2" x14ac:dyDescent="0.25">
      <c r="A49" s="74"/>
      <c r="B49" s="74"/>
    </row>
    <row r="50" spans="1:2" x14ac:dyDescent="0.25">
      <c r="A50" s="75"/>
      <c r="B50" s="75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4"/>
      <c r="B58" s="74"/>
    </row>
    <row r="59" spans="1:2" x14ac:dyDescent="0.25">
      <c r="A59" s="74"/>
      <c r="B59" s="74"/>
    </row>
    <row r="60" spans="1:2" x14ac:dyDescent="0.25">
      <c r="A60" s="74"/>
      <c r="B60" s="74"/>
    </row>
    <row r="61" spans="1:2" x14ac:dyDescent="0.25">
      <c r="A61" s="74"/>
      <c r="B61" s="74"/>
    </row>
    <row r="62" spans="1:2" x14ac:dyDescent="0.25">
      <c r="A62" s="74"/>
      <c r="B62" s="74"/>
    </row>
    <row r="63" spans="1:2" x14ac:dyDescent="0.25">
      <c r="A63" s="74"/>
      <c r="B63" s="74"/>
    </row>
    <row r="64" spans="1:2" x14ac:dyDescent="0.25">
      <c r="A64" s="76"/>
      <c r="B64" s="76"/>
    </row>
    <row r="65" spans="1:2" x14ac:dyDescent="0.25">
      <c r="A65" s="76"/>
      <c r="B65" s="76"/>
    </row>
    <row r="81" spans="1:2" x14ac:dyDescent="0.25">
      <c r="A81" s="77"/>
      <c r="B81" s="77"/>
    </row>
    <row r="82" spans="1:2" x14ac:dyDescent="0.25">
      <c r="A82" s="76"/>
      <c r="B82" s="76"/>
    </row>
    <row r="83" spans="1:2" x14ac:dyDescent="0.25">
      <c r="A83" s="73"/>
      <c r="B83" s="73"/>
    </row>
    <row r="84" spans="1:2" x14ac:dyDescent="0.25">
      <c r="A84" s="74" t="s">
        <v>43</v>
      </c>
      <c r="B84" s="74"/>
    </row>
  </sheetData>
  <mergeCells count="42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7:D7"/>
    <mergeCell ref="F7:H7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4:I4"/>
    <mergeCell ref="A5:B5"/>
    <mergeCell ref="C5:H5"/>
  </mergeCells>
  <phoneticPr fontId="19" type="noConversion"/>
  <printOptions horizontalCentered="1"/>
  <pageMargins left="0.7" right="0.7" top="1" bottom="0.5" header="0" footer="0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D3CC82-8DB5-42C2-8E7E-F14A06095500}"/>
</file>

<file path=customXml/itemProps2.xml><?xml version="1.0" encoding="utf-8"?>
<ds:datastoreItem xmlns:ds="http://schemas.openxmlformats.org/officeDocument/2006/customXml" ds:itemID="{B3331DDC-3DEE-4759-B108-834288D6A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F-12</vt:lpstr>
      <vt:lpstr>'F-12'!Print_Area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2023-01-17T12:11:01Z</dcterms:created>
  <dcterms:modified xsi:type="dcterms:W3CDTF">2023-01-17T12:22:07Z</dcterms:modified>
</cp:coreProperties>
</file>