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ley\Desktop\"/>
    </mc:Choice>
  </mc:AlternateContent>
  <xr:revisionPtr revIDLastSave="0" documentId="8_{227C07E5-58ED-4272-AAAB-67132343EB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<sst xmlns="http://schemas.openxmlformats.org/spreadsheetml/2006/main" count="70" uniqueCount="51">
  <si>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</si>
  <si>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</si>
  <si>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</si>
  <si>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</si>
  <si>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</si>
  <si>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</si>
  <si>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</si>
  <si>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</si>
  <si>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</si>
  <si>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</si>
  <si>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</si>
  <si>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</si>
  <si>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</si>
  <si>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</si>
  <si>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</si>
  <si>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</si>
  <si>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</si>
  <si>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</si>
  <si>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</si>
  <si>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</si>
  <si>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</si>
  <si>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</si>
  <si>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</si>
  <si>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</si>
  <si>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</si>
  <si>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</si>
  <si>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</si>
  <si>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</si>
  <si>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</si>
  <si>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</si>
  <si>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</si>
  <si>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</si>
  <si>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</si>
  <si>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</si>
  <si>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</si>
  <si>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</si>
  <si>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</si>
  <si>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</si>
  <si>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</si>
  <si>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</si>
  <si>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</si>
  <si>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</si>
  <si>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</si>
  <si>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</si>
  <si>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</si>
  <si>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</si>
  <si>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</si>
  <si>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</si>
  <si>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</si>
  <si>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</si>
  <si>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>RTU 2 NOT RUNNING. UNABLE TO 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</si>
</sst>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N11" sqref="N11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42</v>
      </c>
      <c r="C6" s="23">
        <v>3400</v>
      </c>
      <c r="D6" s="24">
        <v>3280</v>
      </c>
      <c r="E6" s="23">
        <f t="shared" ref="E6:F7" si="0">C6-G6</f>
        <v>2900</v>
      </c>
      <c r="F6" s="24">
        <f t="shared" si="0"/>
        <v>2748</v>
      </c>
      <c r="G6" s="25">
        <v>500</v>
      </c>
      <c r="H6" s="26">
        <v>532</v>
      </c>
      <c r="I6" s="27">
        <f>G6/C6</f>
        <v>0.14705882352941177</v>
      </c>
      <c r="J6" s="28">
        <f>H6/D6</f>
        <v>0.16219512195121952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23">
        <v>3400</v>
      </c>
      <c r="D7" s="36">
        <v>0</v>
      </c>
      <c r="E7" s="35">
        <f t="shared" si="0"/>
        <v>2400</v>
      </c>
      <c r="F7" s="36">
        <f t="shared" si="0"/>
        <v>0</v>
      </c>
      <c r="G7" s="37">
        <v>1000</v>
      </c>
      <c r="H7" s="38">
        <v>0</v>
      </c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1277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2464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147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6800</v>
      </c>
      <c r="D11" s="78">
        <f t="shared" si="2"/>
        <v>3280</v>
      </c>
      <c r="E11" s="77">
        <f t="shared" si="2"/>
        <v>5300</v>
      </c>
      <c r="F11" s="78">
        <f t="shared" si="2"/>
        <v>2748</v>
      </c>
      <c r="G11" s="79">
        <f t="shared" si="2"/>
        <v>1500</v>
      </c>
      <c r="H11" s="80">
        <f t="shared" si="2"/>
        <v>532</v>
      </c>
      <c r="I11" s="81"/>
      <c r="J11" s="82"/>
      <c r="K11" s="79">
        <f t="shared" ref="K11:P11" si="3">SUM(K6:K10)</f>
        <v>1300</v>
      </c>
      <c r="L11" s="80">
        <f t="shared" si="3"/>
        <v>1277</v>
      </c>
      <c r="M11" s="112">
        <f t="shared" si="3"/>
        <v>2550</v>
      </c>
      <c r="N11" s="83">
        <f t="shared" si="3"/>
        <v>2464</v>
      </c>
      <c r="O11" s="84">
        <f t="shared" si="3"/>
        <v>150</v>
      </c>
      <c r="P11" s="85">
        <f t="shared" si="3"/>
        <v>147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0</v>
      </c>
    </row>
    <row r="15" spans="1:21" ht="18.75" customHeight="1" x14ac:dyDescent="0.25">
      <c r="A15" s="146" t="s">
        <v>34</v>
      </c>
      <c r="B15" s="147"/>
      <c r="C15" s="99">
        <f>G11+K11</f>
        <v>2800</v>
      </c>
      <c r="D15" s="100">
        <f>H11+L11</f>
        <v>1809</v>
      </c>
      <c r="F15" s="173" t="s">
        <v>15</v>
      </c>
      <c r="G15" s="174"/>
      <c r="H15" s="135">
        <v>-0.04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3">
      <c r="A16" s="148" t="s">
        <v>33</v>
      </c>
      <c r="B16" s="149"/>
      <c r="C16" s="103">
        <f>M11+O11</f>
        <v>2700</v>
      </c>
      <c r="D16" s="104">
        <f>N11+P11</f>
        <v>2611</v>
      </c>
      <c r="F16" s="175" t="s">
        <v>16</v>
      </c>
      <c r="G16" s="176"/>
      <c r="H16" s="138">
        <v>-0.02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-802</v>
      </c>
      <c r="F17" s="113" t="s">
        <v>17</v>
      </c>
      <c r="G17" s="114"/>
      <c r="H17" s="141">
        <v>-0.02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0</v>
      </c>
    </row>
    <row r="18" spans="1:18" ht="16.5" customHeight="1" thickBot="1" x14ac:dyDescent="0.3">
      <c r="F18" s="189" t="s">
        <v>18</v>
      </c>
      <c r="G18" s="190"/>
      <c r="H18" s="132">
        <f>AVERAGE(H15:J17)</f>
        <v>-2.6666666666666668E-2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0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 t="s">
        <v>50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Riley Frady</cp:lastModifiedBy>
  <cp:revision/>
  <cp:lastPrinted>2017-11-15T17:23:59Z</cp:lastPrinted>
  <dcterms:created xsi:type="dcterms:W3CDTF">2015-11-16T19:09:52Z</dcterms:created>
  <dcterms:modified xsi:type="dcterms:W3CDTF">2024-05-08T14:57:05Z</dcterms:modified>
</cp:coreProperties>
</file>