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Aldi #86 (Liberty Twp, OH)/Report Documents/"/>
    </mc:Choice>
  </mc:AlternateContent>
  <xr:revisionPtr revIDLastSave="37" documentId="8_{5CFBE55D-8B8E-4CC0-9859-7039C6A1C882}" xr6:coauthVersionLast="47" xr6:coauthVersionMax="47" xr10:uidLastSave="{2C621E7A-47FF-4E2A-9531-D76FCA7BABD7}"/>
  <bookViews>
    <workbookView xWindow="3645" yWindow="1140" windowWidth="19590" windowHeight="14175" xr2:uid="{FFB4F38B-C418-4955-AF51-9D8E62DAB97F}"/>
  </bookViews>
  <sheets>
    <sheet name="RTU-1" sheetId="1" r:id="rId1"/>
    <sheet name="RTU-1 SUPPLY" sheetId="6" r:id="rId2"/>
    <sheet name="RTU-1 RETURN" sheetId="8" r:id="rId3"/>
    <sheet name="RTU-2" sheetId="3" r:id="rId4"/>
    <sheet name="RTU-2 GRD" sheetId="7" r:id="rId5"/>
    <sheet name="EF-1" sheetId="2" r:id="rId6"/>
    <sheet name="EF-2" sheetId="4" r:id="rId7"/>
    <sheet name="EF-3" sheetId="5" r:id="rId8"/>
  </sheets>
  <definedNames>
    <definedName name="_xlnm.Print_Area" localSheetId="5">'EF-1'!$A$1:$H$43</definedName>
    <definedName name="_xlnm.Print_Area" localSheetId="6">'EF-2'!$A$1:$H$33</definedName>
    <definedName name="_xlnm.Print_Area" localSheetId="7">'EF-3'!$A$1:$H$43</definedName>
    <definedName name="_xlnm.Print_Area" localSheetId="2">'RTU-1 RETURN'!$A$1:$H$39</definedName>
    <definedName name="_xlnm.Print_Area" localSheetId="1">'RTU-1 SUPPLY'!$A$1:$H$39</definedName>
    <definedName name="_xlnm.Print_Area" localSheetId="4">'RTU-2 GRD'!$A$1:$H$43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" l="1"/>
  <c r="E27" i="5"/>
  <c r="G21" i="7"/>
  <c r="E21" i="7"/>
  <c r="G13" i="7"/>
  <c r="E13" i="7"/>
  <c r="G10" i="8"/>
  <c r="E10" i="8"/>
  <c r="H9" i="8"/>
  <c r="H8" i="8"/>
  <c r="G38" i="6"/>
  <c r="E38" i="6"/>
  <c r="H38" i="6" s="1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9" i="6"/>
  <c r="H10" i="6"/>
  <c r="H11" i="6"/>
  <c r="H12" i="6"/>
  <c r="H9" i="7"/>
  <c r="H10" i="7"/>
  <c r="H11" i="7"/>
  <c r="H12" i="7"/>
  <c r="H13" i="7"/>
  <c r="H21" i="7"/>
  <c r="H20" i="7"/>
  <c r="H19" i="7"/>
  <c r="H8" i="7"/>
  <c r="H19" i="6"/>
  <c r="H18" i="6"/>
  <c r="H17" i="6"/>
  <c r="H16" i="6"/>
  <c r="H15" i="6"/>
  <c r="H14" i="6"/>
  <c r="H13" i="6"/>
  <c r="H8" i="6"/>
  <c r="H27" i="5"/>
  <c r="H26" i="5"/>
  <c r="H25" i="5"/>
  <c r="H25" i="2"/>
  <c r="H10" i="8" l="1"/>
</calcChain>
</file>

<file path=xl/sharedStrings.xml><?xml version="1.0" encoding="utf-8"?>
<sst xmlns="http://schemas.openxmlformats.org/spreadsheetml/2006/main" count="367" uniqueCount="135">
  <si>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</si>
  <si>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</si>
  <si>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</si>
  <si>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</si>
  <si>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</si>
  <si>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</si>
  <si>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</si>
  <si>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</si>
  <si>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</si>
  <si>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</si>
  <si>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</si>
  <si>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</si>
  <si>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</si>
  <si>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</si>
  <si>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</si>
  <si>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</si>
  <si>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</si>
  <si>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</si>
  <si>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</si>
  <si>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</si>
  <si>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</si>
  <si>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</si>
  <si>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</si>
  <si>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</si>
  <si>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</si>
  <si>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</si>
  <si>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</si>
  <si>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</si>
  <si>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</si>
  <si>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</si>
  <si>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</si>
  <si>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</si>
  <si>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</si>
  <si>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</si>
  <si>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</si>
  <si>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</si>
  <si>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</si>
  <si>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</si>
  <si>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</si>
  <si>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</si>
  <si>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MFG</t>
  </si>
  <si>
    <t>CFM</t>
  </si>
  <si>
    <t>Fan RPM</t>
  </si>
  <si>
    <t>Type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</si>
  <si>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</si>
  <si>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</si>
  <si>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</si>
  <si>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</si>
  <si>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</si>
  <si>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</si>
  <si>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</si>
  <si>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</si>
  <si>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</si>
  <si>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</si>
  <si>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</si>
  <si>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</si>
  <si>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</si>
  <si>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</si>
  <si>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</si>
  <si>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</si>
  <si>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</si>
  <si>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</si>
  <si>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</si>
  <si>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Project: Aldi #86 (Liberty Twp, OH)</t>
  </si>
  <si>
    <t>Address: 5420 Liberty-Fairfield Rd  Liberty Twp, OH  45011</t>
  </si>
  <si>
    <t>DESIGN
CFM</t>
  </si>
  <si>
    <t>Prelim
CFM</t>
  </si>
  <si>
    <t>Asset:  RTU-2</t>
  </si>
  <si>
    <t>Asset:  RTU-1</t>
  </si>
  <si>
    <t>16x20x2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</si>
  <si>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</si>
  <si>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</si>
  <si>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</si>
  <si>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</si>
  <si>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</si>
  <si>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</si>
  <si>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</si>
  <si>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</si>
  <si>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</si>
  <si>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</si>
  <si>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</si>
  <si>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</si>
  <si>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</si>
  <si>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</si>
  <si>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</si>
  <si>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</si>
  <si>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</si>
  <si>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</si>
  <si>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</si>
  <si>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</si>
  <si>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</si>
  <si>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</si>
  <si>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</si>
  <si>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RTU-1 SUPPLY</t>
  </si>
  <si>
    <t>R2</t>
  </si>
  <si>
    <t>12X6</t>
  </si>
  <si>
    <t>D-2</t>
  </si>
  <si>
    <t>1-24</t>
  </si>
  <si>
    <t>1-25</t>
  </si>
  <si>
    <t>1-26</t>
  </si>
  <si>
    <t>1-27</t>
  </si>
  <si>
    <t>1-28</t>
  </si>
  <si>
    <t>1-29</t>
  </si>
  <si>
    <t>Asset: RTU-1 SUPPLY</t>
  </si>
  <si>
    <t>1-30</t>
  </si>
  <si>
    <t>R-5</t>
  </si>
  <si>
    <t>12X8</t>
  </si>
  <si>
    <t>Asset: RTU-1 RETURN</t>
  </si>
  <si>
    <t>R1-1</t>
  </si>
  <si>
    <t>R1-2</t>
  </si>
  <si>
    <t>R-3</t>
  </si>
  <si>
    <t>RTU-1 RETURN</t>
  </si>
  <si>
    <t>2-1</t>
  </si>
  <si>
    <t>2-2</t>
  </si>
  <si>
    <t>2-3</t>
  </si>
  <si>
    <t>2-4</t>
  </si>
  <si>
    <t>2-5</t>
  </si>
  <si>
    <t>D-1</t>
  </si>
  <si>
    <t>Asset: RTU-2 SUPPLY</t>
  </si>
  <si>
    <t>Asset: RTU-2 RETURN</t>
  </si>
  <si>
    <t>R2-1</t>
  </si>
  <si>
    <t>R2-2</t>
  </si>
  <si>
    <t>R-1</t>
  </si>
  <si>
    <t>Asset: EF-1</t>
  </si>
  <si>
    <t>CRE DB</t>
  </si>
  <si>
    <t>Asset: EF-2</t>
  </si>
  <si>
    <t>Asset: EF-3</t>
  </si>
  <si>
    <t>Area: BREAK ROOM 106</t>
  </si>
  <si>
    <t>Area: BACK ROOM 109</t>
  </si>
  <si>
    <t>Area: RESTROOMS</t>
  </si>
  <si>
    <t>E1-1</t>
  </si>
  <si>
    <t>E3-1</t>
  </si>
  <si>
    <t>E3-2</t>
  </si>
  <si>
    <t>E-1</t>
  </si>
  <si>
    <t>10X10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</si>
</sst>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4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9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1" fillId="0" borderId="22" xfId="2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left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20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39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14" fillId="0" borderId="12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1" fontId="14" fillId="0" borderId="40" xfId="2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42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19" xfId="2" applyNumberFormat="1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11" fillId="0" borderId="33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/>
    </xf>
    <xf numFmtId="1" fontId="14" fillId="0" borderId="44" xfId="2" applyNumberFormat="1" applyFont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/>
    </xf>
    <xf numFmtId="1" fontId="13" fillId="0" borderId="44" xfId="2" applyNumberFormat="1" applyFont="1" applyBorder="1" applyAlignment="1">
      <alignment horizontal="center" vertical="center"/>
    </xf>
    <xf numFmtId="1" fontId="13" fillId="0" borderId="40" xfId="2" applyNumberFormat="1" applyFont="1" applyBorder="1" applyAlignment="1">
      <alignment horizontal="center" vertical="center"/>
    </xf>
    <xf numFmtId="2" fontId="13" fillId="0" borderId="41" xfId="1" applyNumberFormat="1" applyFont="1" applyBorder="1" applyAlignment="1">
      <alignment horizontal="center" vertical="center"/>
    </xf>
    <xf numFmtId="0" fontId="23" fillId="0" borderId="0" xfId="2" applyFont="1"/>
    <xf numFmtId="49" fontId="15" fillId="0" borderId="14" xfId="2" applyNumberFormat="1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 wrapText="1"/>
    </xf>
    <xf numFmtId="0" fontId="15" fillId="0" borderId="45" xfId="2" applyFont="1" applyBorder="1" applyAlignment="1">
      <alignment horizontal="center" vertical="center"/>
    </xf>
    <xf numFmtId="1" fontId="15" fillId="0" borderId="45" xfId="2" applyNumberFormat="1" applyFont="1" applyBorder="1" applyAlignment="1">
      <alignment horizontal="center" vertical="center"/>
    </xf>
    <xf numFmtId="0" fontId="24" fillId="0" borderId="45" xfId="2" applyFont="1" applyBorder="1"/>
    <xf numFmtId="2" fontId="24" fillId="0" borderId="46" xfId="2" applyNumberFormat="1" applyFont="1" applyBorder="1"/>
    <xf numFmtId="0" fontId="25" fillId="0" borderId="0" xfId="2" applyFont="1" applyAlignment="1">
      <alignment horizontal="right" vertical="top" wrapText="1" indent="4"/>
    </xf>
    <xf numFmtId="0" fontId="25" fillId="0" borderId="0" xfId="2" applyFont="1" applyAlignment="1">
      <alignment horizontal="right" vertical="top" wrapText="1" indent="2"/>
    </xf>
    <xf numFmtId="0" fontId="26" fillId="0" borderId="0" xfId="2" applyFont="1" applyAlignment="1">
      <alignment horizontal="right" vertical="top" wrapText="1" indent="1"/>
    </xf>
    <xf numFmtId="0" fontId="26" fillId="0" borderId="0" xfId="2" applyFont="1" applyAlignment="1">
      <alignment horizontal="left" vertical="top" wrapText="1" indent="2"/>
    </xf>
    <xf numFmtId="0" fontId="26" fillId="0" borderId="0" xfId="2" applyFont="1" applyAlignment="1">
      <alignment horizontal="center" vertical="top" wrapText="1"/>
    </xf>
    <xf numFmtId="0" fontId="27" fillId="0" borderId="0" xfId="2" applyFont="1" applyAlignment="1">
      <alignment horizontal="right" vertical="center" wrapText="1" indent="8"/>
    </xf>
    <xf numFmtId="0" fontId="28" fillId="0" borderId="0" xfId="2" applyFont="1" applyAlignment="1">
      <alignment horizontal="right" vertical="top" wrapText="1" indent="1"/>
    </xf>
    <xf numFmtId="1" fontId="28" fillId="0" borderId="0" xfId="2" applyNumberFormat="1" applyFont="1" applyAlignment="1">
      <alignment horizontal="right" vertical="top" wrapText="1" indent="1"/>
    </xf>
    <xf numFmtId="164" fontId="28" fillId="0" borderId="0" xfId="2" applyNumberFormat="1" applyFont="1" applyAlignment="1">
      <alignment horizontal="right" vertical="top" wrapText="1"/>
    </xf>
    <xf numFmtId="0" fontId="27" fillId="0" borderId="0" xfId="2" applyFont="1" applyAlignment="1">
      <alignment horizontal="right" vertical="top" wrapText="1" indent="8"/>
    </xf>
    <xf numFmtId="0" fontId="29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/>
    </xf>
    <xf numFmtId="2" fontId="13" fillId="0" borderId="43" xfId="1" applyNumberFormat="1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7D1505B5-E017-4B38-B25E-4925D28F4007}"/>
    <cellStyle name="Normal 3" xfId="3" xr:uid="{B0AF3395-E3C9-4209-9DCE-CBEEC92EC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8923C-4D8B-4DDC-A075-4802692C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655A8D8-C43C-46B5-9169-8F724D70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6111808-A23F-4C92-9FCC-A25EDE97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B332A-61D2-4E25-99A6-C1AEFDA2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EAE3D37-E663-49CE-803B-6B78FA47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2FDF7-07EC-48F9-BFB1-565BF9FE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58802-4335-48E4-98FF-BF9A1F5F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72E242-DB02-4F74-A167-E2AC5A5F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5836-CB02-463D-9000-9D6FC415BF68}">
  <sheetPr>
    <pageSetUpPr fitToPage="1"/>
  </sheetPr>
  <dimension ref="A1:M95"/>
  <sheetViews>
    <sheetView tabSelected="1" zoomScale="80" zoomScaleNormal="80" workbookViewId="0">
      <selection activeCell="J27" sqref="J27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9.140625" style="5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68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20.100000000000001" customHeight="1" thickBot="1" x14ac:dyDescent="0.3">
      <c r="A8" s="19" t="s">
        <v>3</v>
      </c>
      <c r="B8" s="20"/>
      <c r="C8" s="21"/>
      <c r="D8" s="18"/>
      <c r="E8" s="22" t="s">
        <v>4</v>
      </c>
      <c r="F8" s="23" t="s">
        <v>5</v>
      </c>
      <c r="G8" s="24" t="s">
        <v>6</v>
      </c>
    </row>
    <row r="9" spans="1:13" ht="20.100000000000001" customHeight="1" x14ac:dyDescent="0.25">
      <c r="A9" s="25" t="s">
        <v>7</v>
      </c>
      <c r="B9" s="26"/>
      <c r="C9" s="27"/>
      <c r="D9" s="18"/>
      <c r="E9" s="25" t="s">
        <v>8</v>
      </c>
      <c r="F9" s="28">
        <v>8000</v>
      </c>
      <c r="G9" s="29"/>
    </row>
    <row r="10" spans="1:13" ht="20.100000000000001" customHeight="1" x14ac:dyDescent="0.25">
      <c r="A10" s="25" t="s">
        <v>9</v>
      </c>
      <c r="B10" s="26"/>
      <c r="C10" s="27"/>
      <c r="D10" s="18"/>
      <c r="E10" s="25" t="s">
        <v>10</v>
      </c>
      <c r="F10" s="28"/>
      <c r="G10" s="29"/>
    </row>
    <row r="11" spans="1:13" ht="20.100000000000001" customHeight="1" x14ac:dyDescent="0.25">
      <c r="A11" s="25" t="s">
        <v>11</v>
      </c>
      <c r="B11" s="26"/>
      <c r="C11" s="27"/>
      <c r="D11" s="18"/>
      <c r="E11" s="25" t="s">
        <v>12</v>
      </c>
      <c r="F11" s="28">
        <v>5550</v>
      </c>
      <c r="G11" s="30"/>
    </row>
    <row r="12" spans="1:13" ht="20.100000000000001" customHeight="1" x14ac:dyDescent="0.25">
      <c r="A12" s="25" t="s">
        <v>13</v>
      </c>
      <c r="B12" s="26"/>
      <c r="C12" s="27"/>
      <c r="D12" s="18"/>
      <c r="E12" s="25" t="s">
        <v>14</v>
      </c>
      <c r="F12" s="28">
        <v>2450</v>
      </c>
      <c r="G12" s="30"/>
    </row>
    <row r="13" spans="1:13" ht="20.100000000000001" customHeight="1" x14ac:dyDescent="0.25">
      <c r="A13" s="25" t="s">
        <v>15</v>
      </c>
      <c r="B13" s="26"/>
      <c r="C13" s="27"/>
      <c r="D13" s="18"/>
      <c r="E13" s="25" t="s">
        <v>16</v>
      </c>
      <c r="F13" s="28">
        <v>208</v>
      </c>
      <c r="G13" s="30"/>
    </row>
    <row r="14" spans="1:13" ht="20.100000000000001" customHeight="1" x14ac:dyDescent="0.25">
      <c r="A14" s="25" t="s">
        <v>17</v>
      </c>
      <c r="B14" s="26">
        <v>9</v>
      </c>
      <c r="C14" s="27"/>
      <c r="D14" s="18"/>
      <c r="E14" s="25" t="s">
        <v>18</v>
      </c>
      <c r="F14" s="28"/>
      <c r="G14" s="30"/>
    </row>
    <row r="15" spans="1:13" ht="20.100000000000001" customHeight="1" x14ac:dyDescent="0.25">
      <c r="A15" s="25" t="s">
        <v>19</v>
      </c>
      <c r="B15" s="26" t="s">
        <v>69</v>
      </c>
      <c r="C15" s="27"/>
      <c r="D15" s="18"/>
      <c r="E15" s="31" t="s">
        <v>20</v>
      </c>
      <c r="F15" s="28"/>
      <c r="G15" s="30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x14ac:dyDescent="0.25">
      <c r="A17" s="18"/>
      <c r="B17" s="18"/>
      <c r="C17" s="18"/>
      <c r="D17" s="18"/>
      <c r="E17" s="38"/>
      <c r="F17" s="39"/>
      <c r="G17" s="40"/>
    </row>
    <row r="18" spans="1:7" ht="20.100000000000001" customHeight="1" thickBot="1" x14ac:dyDescent="0.3">
      <c r="D18" s="18"/>
      <c r="E18" s="18"/>
      <c r="F18" s="18"/>
      <c r="G18" s="18"/>
    </row>
    <row r="19" spans="1:7" ht="20.100000000000001" customHeight="1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20.100000000000001" customHeight="1" thickBot="1" x14ac:dyDescent="0.3">
      <c r="A20" s="25" t="s">
        <v>24</v>
      </c>
      <c r="B20" s="20"/>
      <c r="C20" s="21"/>
      <c r="D20" s="18"/>
      <c r="E20" s="22" t="s">
        <v>4</v>
      </c>
      <c r="F20" s="23" t="s">
        <v>5</v>
      </c>
      <c r="G20" s="24" t="s">
        <v>6</v>
      </c>
    </row>
    <row r="21" spans="1:7" ht="20.100000000000001" customHeight="1" x14ac:dyDescent="0.25">
      <c r="A21" s="25" t="s">
        <v>25</v>
      </c>
      <c r="B21" s="26"/>
      <c r="C21" s="27"/>
      <c r="D21" s="18"/>
      <c r="E21" s="31" t="s">
        <v>26</v>
      </c>
      <c r="F21" s="28"/>
      <c r="G21" s="29"/>
    </row>
    <row r="22" spans="1:7" ht="20.100000000000001" customHeight="1" x14ac:dyDescent="0.25">
      <c r="A22" s="25" t="s">
        <v>27</v>
      </c>
      <c r="B22" s="26">
        <v>7.5</v>
      </c>
      <c r="C22" s="27"/>
      <c r="D22" s="18"/>
      <c r="E22" s="31" t="s">
        <v>28</v>
      </c>
      <c r="F22" s="28"/>
      <c r="G22" s="30"/>
    </row>
    <row r="23" spans="1:7" ht="20.100000000000001" customHeight="1" x14ac:dyDescent="0.25">
      <c r="A23" s="25" t="s">
        <v>29</v>
      </c>
      <c r="B23" s="26"/>
      <c r="C23" s="27"/>
      <c r="D23" s="18"/>
      <c r="E23" s="41" t="s">
        <v>30</v>
      </c>
      <c r="F23" s="28"/>
      <c r="G23" s="30"/>
    </row>
    <row r="24" spans="1:7" ht="20.100000000000001" customHeight="1" x14ac:dyDescent="0.25">
      <c r="A24" s="25" t="s">
        <v>31</v>
      </c>
      <c r="B24" s="26">
        <v>3</v>
      </c>
      <c r="C24" s="27"/>
      <c r="D24" s="18"/>
      <c r="E24" s="42" t="s">
        <v>32</v>
      </c>
      <c r="F24" s="43"/>
      <c r="G24" s="44" t="s">
        <v>33</v>
      </c>
    </row>
    <row r="25" spans="1:7" ht="20.100000000000001" customHeight="1" x14ac:dyDescent="0.25">
      <c r="A25" s="25" t="s">
        <v>34</v>
      </c>
      <c r="B25" s="26">
        <v>208</v>
      </c>
      <c r="C25" s="27"/>
      <c r="D25" s="18"/>
      <c r="E25" s="42" t="s">
        <v>35</v>
      </c>
      <c r="F25" s="43"/>
      <c r="G25" s="44" t="s">
        <v>36</v>
      </c>
    </row>
    <row r="26" spans="1:7" ht="20.100000000000001" customHeight="1" thickBot="1" x14ac:dyDescent="0.3">
      <c r="A26" s="25" t="s">
        <v>37</v>
      </c>
      <c r="B26" s="26"/>
      <c r="C26" s="27"/>
      <c r="D26" s="18"/>
      <c r="E26" s="35" t="s">
        <v>38</v>
      </c>
      <c r="F26" s="36">
        <v>1.5</v>
      </c>
      <c r="G26" s="37"/>
    </row>
    <row r="27" spans="1:7" ht="20.100000000000001" customHeight="1" thickBot="1" x14ac:dyDescent="0.3">
      <c r="A27" s="45" t="s">
        <v>39</v>
      </c>
      <c r="B27" s="33"/>
      <c r="C27" s="34"/>
      <c r="D27" s="46"/>
    </row>
    <row r="28" spans="1:7" ht="20.100000000000001" customHeight="1" x14ac:dyDescent="0.25">
      <c r="A28" s="38" t="s">
        <v>4</v>
      </c>
      <c r="F28" s="39"/>
      <c r="G28" s="40"/>
    </row>
    <row r="29" spans="1:7" x14ac:dyDescent="0.25">
      <c r="D29" s="18"/>
      <c r="E29" s="18"/>
      <c r="F29" s="18"/>
      <c r="G29" s="18"/>
    </row>
    <row r="30" spans="1:7" ht="15.75" x14ac:dyDescent="0.25">
      <c r="A30" s="47"/>
      <c r="D30" s="48"/>
      <c r="E30" s="48"/>
      <c r="F30" s="48"/>
      <c r="G30" s="48"/>
    </row>
    <row r="31" spans="1:7" ht="15.75" x14ac:dyDescent="0.25">
      <c r="A31" s="49"/>
      <c r="B31" s="48"/>
      <c r="C31" s="48"/>
      <c r="D31" s="48"/>
      <c r="E31" s="48"/>
      <c r="F31" s="48"/>
      <c r="G31" s="48"/>
    </row>
    <row r="32" spans="1:7" x14ac:dyDescent="0.25">
      <c r="A32" s="50"/>
    </row>
    <row r="33" spans="1:1" x14ac:dyDescent="0.25">
      <c r="A33" s="50"/>
    </row>
    <row r="34" spans="1:1" x14ac:dyDescent="0.25">
      <c r="A34" s="51"/>
    </row>
    <row r="35" spans="1:1" x14ac:dyDescent="0.25">
      <c r="A35" s="52"/>
    </row>
    <row r="36" spans="1:1" x14ac:dyDescent="0.25">
      <c r="A36" s="51"/>
    </row>
    <row r="37" spans="1:1" x14ac:dyDescent="0.25">
      <c r="A37" s="52"/>
    </row>
    <row r="38" spans="1:1" x14ac:dyDescent="0.25">
      <c r="A38" s="51"/>
    </row>
    <row r="39" spans="1:1" x14ac:dyDescent="0.25">
      <c r="A39" s="52"/>
    </row>
    <row r="40" spans="1:1" x14ac:dyDescent="0.25">
      <c r="A40" s="51"/>
    </row>
    <row r="41" spans="1:1" x14ac:dyDescent="0.25">
      <c r="A41" s="52"/>
    </row>
    <row r="42" spans="1:1" x14ac:dyDescent="0.25">
      <c r="A42" s="51"/>
    </row>
    <row r="43" spans="1:1" x14ac:dyDescent="0.25">
      <c r="A43" s="52"/>
    </row>
    <row r="44" spans="1:1" x14ac:dyDescent="0.25">
      <c r="A44" s="51"/>
    </row>
    <row r="45" spans="1:1" x14ac:dyDescent="0.25">
      <c r="A45" s="52"/>
    </row>
    <row r="46" spans="1:1" x14ac:dyDescent="0.25">
      <c r="A46" s="51"/>
    </row>
    <row r="47" spans="1:1" x14ac:dyDescent="0.25">
      <c r="A47" s="52"/>
    </row>
    <row r="48" spans="1:1" x14ac:dyDescent="0.25">
      <c r="A48" s="51"/>
    </row>
    <row r="49" spans="1:1" x14ac:dyDescent="0.25">
      <c r="A49" s="52"/>
    </row>
    <row r="50" spans="1:1" x14ac:dyDescent="0.25">
      <c r="A50" s="51"/>
    </row>
    <row r="51" spans="1:1" x14ac:dyDescent="0.25">
      <c r="A51" s="52"/>
    </row>
    <row r="52" spans="1:1" x14ac:dyDescent="0.25">
      <c r="A52" s="51"/>
    </row>
    <row r="53" spans="1:1" x14ac:dyDescent="0.25">
      <c r="A53" s="52"/>
    </row>
    <row r="54" spans="1:1" x14ac:dyDescent="0.25">
      <c r="A54" s="51"/>
    </row>
    <row r="55" spans="1:1" x14ac:dyDescent="0.25">
      <c r="A55" s="52"/>
    </row>
    <row r="56" spans="1:1" x14ac:dyDescent="0.25">
      <c r="A56" s="53"/>
    </row>
    <row r="57" spans="1:1" x14ac:dyDescent="0.25">
      <c r="A57" s="53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2"/>
    </row>
    <row r="63" spans="1:1" x14ac:dyDescent="0.25">
      <c r="A63" s="52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2"/>
    </row>
    <row r="68" spans="1:1" x14ac:dyDescent="0.25">
      <c r="A68" s="51"/>
    </row>
    <row r="69" spans="1:1" x14ac:dyDescent="0.25">
      <c r="A69" s="52"/>
    </row>
    <row r="70" spans="1:1" x14ac:dyDescent="0.25">
      <c r="A70" s="51"/>
    </row>
    <row r="71" spans="1:1" x14ac:dyDescent="0.25">
      <c r="A71" s="52"/>
    </row>
    <row r="72" spans="1:1" x14ac:dyDescent="0.25">
      <c r="A72" s="51"/>
    </row>
    <row r="73" spans="1:1" x14ac:dyDescent="0.25">
      <c r="A73" s="52"/>
    </row>
    <row r="74" spans="1:1" x14ac:dyDescent="0.25">
      <c r="A74" s="51"/>
    </row>
    <row r="75" spans="1:1" x14ac:dyDescent="0.25">
      <c r="A75" s="52"/>
    </row>
    <row r="76" spans="1:1" x14ac:dyDescent="0.25">
      <c r="A76" s="51"/>
    </row>
    <row r="77" spans="1:1" x14ac:dyDescent="0.25">
      <c r="A77" s="52"/>
    </row>
    <row r="78" spans="1:1" x14ac:dyDescent="0.25">
      <c r="A78" s="51"/>
    </row>
    <row r="79" spans="1:1" x14ac:dyDescent="0.25">
      <c r="A79" s="52"/>
    </row>
    <row r="80" spans="1:1" x14ac:dyDescent="0.25">
      <c r="A80" s="51"/>
    </row>
    <row r="81" spans="1:1" x14ac:dyDescent="0.25">
      <c r="A81" s="52"/>
    </row>
    <row r="82" spans="1:1" x14ac:dyDescent="0.25">
      <c r="A82" s="51"/>
    </row>
    <row r="83" spans="1:1" x14ac:dyDescent="0.25">
      <c r="A83" s="52"/>
    </row>
    <row r="84" spans="1:1" x14ac:dyDescent="0.25">
      <c r="A84" s="51"/>
    </row>
    <row r="85" spans="1:1" x14ac:dyDescent="0.25">
      <c r="A85" s="52"/>
    </row>
    <row r="86" spans="1:1" x14ac:dyDescent="0.25">
      <c r="A86" s="51"/>
    </row>
    <row r="87" spans="1:1" x14ac:dyDescent="0.25">
      <c r="A87" s="52"/>
    </row>
    <row r="88" spans="1:1" x14ac:dyDescent="0.25">
      <c r="A88" s="51"/>
    </row>
    <row r="89" spans="1:1" x14ac:dyDescent="0.25">
      <c r="A89" s="52"/>
    </row>
    <row r="90" spans="1:1" x14ac:dyDescent="0.25">
      <c r="A90" s="51"/>
    </row>
    <row r="91" spans="1:1" x14ac:dyDescent="0.25">
      <c r="A91" s="52"/>
    </row>
    <row r="92" spans="1:1" x14ac:dyDescent="0.25">
      <c r="A92" s="51"/>
    </row>
    <row r="93" spans="1:1" x14ac:dyDescent="0.25">
      <c r="A93" s="52"/>
    </row>
    <row r="94" spans="1:1" x14ac:dyDescent="0.25">
      <c r="A94" s="51"/>
    </row>
    <row r="95" spans="1:1" x14ac:dyDescent="0.25">
      <c r="A95" s="52"/>
    </row>
  </sheetData>
  <mergeCells count="25">
    <mergeCell ref="B27:C27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A19:C19"/>
    <mergeCell ref="E19:G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BBC3-5CD3-4D69-B1B1-2B052D78901E}">
  <sheetPr>
    <pageSetUpPr fitToPage="1"/>
  </sheetPr>
  <dimension ref="A1:M57"/>
  <sheetViews>
    <sheetView topLeftCell="A10" zoomScale="80" zoomScaleNormal="80" workbookViewId="0">
      <selection activeCell="E27" sqref="E27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55" t="s">
        <v>103</v>
      </c>
      <c r="B5" s="55"/>
      <c r="C5" s="55"/>
      <c r="D5" s="55"/>
      <c r="E5" s="57"/>
      <c r="F5" s="57"/>
      <c r="G5" s="57"/>
      <c r="H5" s="58"/>
      <c r="I5" s="58"/>
      <c r="J5" s="58"/>
      <c r="K5" s="58"/>
      <c r="L5" s="58"/>
    </row>
    <row r="6" spans="1:13" ht="6.75" customHeight="1" thickBot="1" x14ac:dyDescent="0.3">
      <c r="A6" s="109"/>
      <c r="B6" s="109"/>
      <c r="C6" s="109"/>
      <c r="D6" s="109"/>
      <c r="E6" s="109"/>
      <c r="F6" s="109"/>
      <c r="G6" s="109"/>
      <c r="H6" s="58"/>
      <c r="I6" s="58"/>
      <c r="J6" s="58"/>
      <c r="K6" s="58"/>
      <c r="L6" s="58"/>
    </row>
    <row r="7" spans="1:13" ht="54.75" thickBot="1" x14ac:dyDescent="0.3">
      <c r="A7" s="110" t="s">
        <v>55</v>
      </c>
      <c r="B7" s="110" t="s">
        <v>56</v>
      </c>
      <c r="C7" s="110" t="s">
        <v>43</v>
      </c>
      <c r="D7" s="110" t="s">
        <v>57</v>
      </c>
      <c r="E7" s="110" t="s">
        <v>65</v>
      </c>
      <c r="F7" s="110" t="s">
        <v>66</v>
      </c>
      <c r="G7" s="110" t="s">
        <v>60</v>
      </c>
      <c r="H7" s="110" t="s">
        <v>61</v>
      </c>
    </row>
    <row r="8" spans="1:13" ht="20.100000000000001" customHeight="1" x14ac:dyDescent="0.25">
      <c r="A8" s="100" t="s">
        <v>70</v>
      </c>
      <c r="B8" s="111">
        <v>102</v>
      </c>
      <c r="C8" s="112" t="s">
        <v>94</v>
      </c>
      <c r="D8" s="98" t="s">
        <v>95</v>
      </c>
      <c r="E8" s="98">
        <v>270</v>
      </c>
      <c r="F8" s="98"/>
      <c r="G8" s="98"/>
      <c r="H8" s="113">
        <f t="shared" ref="H8:H38" si="0">G8/E8</f>
        <v>0</v>
      </c>
    </row>
    <row r="9" spans="1:13" ht="20.100000000000001" customHeight="1" x14ac:dyDescent="0.25">
      <c r="A9" s="100" t="s">
        <v>71</v>
      </c>
      <c r="B9" s="111">
        <v>102</v>
      </c>
      <c r="C9" s="112" t="s">
        <v>94</v>
      </c>
      <c r="D9" s="98" t="s">
        <v>95</v>
      </c>
      <c r="E9" s="98">
        <v>270</v>
      </c>
      <c r="F9" s="98"/>
      <c r="G9" s="98"/>
      <c r="H9" s="113">
        <f t="shared" ref="H9:H12" si="1">G9/E9</f>
        <v>0</v>
      </c>
    </row>
    <row r="10" spans="1:13" ht="20.100000000000001" customHeight="1" x14ac:dyDescent="0.25">
      <c r="A10" s="100" t="s">
        <v>72</v>
      </c>
      <c r="B10" s="111">
        <v>102</v>
      </c>
      <c r="C10" s="112" t="s">
        <v>94</v>
      </c>
      <c r="D10" s="98" t="s">
        <v>95</v>
      </c>
      <c r="E10" s="98">
        <v>270</v>
      </c>
      <c r="F10" s="98"/>
      <c r="G10" s="98"/>
      <c r="H10" s="113">
        <f t="shared" si="1"/>
        <v>0</v>
      </c>
    </row>
    <row r="11" spans="1:13" ht="20.100000000000001" customHeight="1" x14ac:dyDescent="0.25">
      <c r="A11" s="100" t="s">
        <v>73</v>
      </c>
      <c r="B11" s="111">
        <v>102</v>
      </c>
      <c r="C11" s="112" t="s">
        <v>94</v>
      </c>
      <c r="D11" s="98" t="s">
        <v>95</v>
      </c>
      <c r="E11" s="98">
        <v>270</v>
      </c>
      <c r="F11" s="98"/>
      <c r="G11" s="98"/>
      <c r="H11" s="113">
        <f t="shared" si="1"/>
        <v>0</v>
      </c>
    </row>
    <row r="12" spans="1:13" s="121" customFormat="1" ht="20.100000000000001" customHeight="1" x14ac:dyDescent="0.25">
      <c r="A12" s="100" t="s">
        <v>74</v>
      </c>
      <c r="B12" s="111">
        <v>102</v>
      </c>
      <c r="C12" s="112" t="s">
        <v>94</v>
      </c>
      <c r="D12" s="98" t="s">
        <v>95</v>
      </c>
      <c r="E12" s="98">
        <v>270</v>
      </c>
      <c r="F12" s="98"/>
      <c r="G12" s="98"/>
      <c r="H12" s="113">
        <f t="shared" si="1"/>
        <v>0</v>
      </c>
    </row>
    <row r="13" spans="1:13" s="121" customFormat="1" ht="20.100000000000001" customHeight="1" x14ac:dyDescent="0.25">
      <c r="A13" s="100" t="s">
        <v>75</v>
      </c>
      <c r="B13" s="111">
        <v>102</v>
      </c>
      <c r="C13" s="112" t="s">
        <v>94</v>
      </c>
      <c r="D13" s="98" t="s">
        <v>95</v>
      </c>
      <c r="E13" s="98">
        <v>270</v>
      </c>
      <c r="F13" s="98"/>
      <c r="G13" s="98"/>
      <c r="H13" s="99">
        <f t="shared" si="0"/>
        <v>0</v>
      </c>
    </row>
    <row r="14" spans="1:13" s="121" customFormat="1" ht="20.100000000000001" customHeight="1" x14ac:dyDescent="0.25">
      <c r="A14" s="100" t="s">
        <v>76</v>
      </c>
      <c r="B14" s="111">
        <v>102</v>
      </c>
      <c r="C14" s="112" t="s">
        <v>94</v>
      </c>
      <c r="D14" s="98" t="s">
        <v>95</v>
      </c>
      <c r="E14" s="98">
        <v>270</v>
      </c>
      <c r="F14" s="116"/>
      <c r="G14" s="116"/>
      <c r="H14" s="99">
        <f t="shared" si="0"/>
        <v>0</v>
      </c>
    </row>
    <row r="15" spans="1:13" s="121" customFormat="1" ht="20.100000000000001" customHeight="1" x14ac:dyDescent="0.25">
      <c r="A15" s="100" t="s">
        <v>77</v>
      </c>
      <c r="B15" s="111">
        <v>102</v>
      </c>
      <c r="C15" s="112" t="s">
        <v>94</v>
      </c>
      <c r="D15" s="98" t="s">
        <v>95</v>
      </c>
      <c r="E15" s="98">
        <v>270</v>
      </c>
      <c r="F15" s="116"/>
      <c r="G15" s="116"/>
      <c r="H15" s="99">
        <f t="shared" si="0"/>
        <v>0</v>
      </c>
    </row>
    <row r="16" spans="1:13" s="121" customFormat="1" ht="20.100000000000001" customHeight="1" x14ac:dyDescent="0.25">
      <c r="A16" s="100" t="s">
        <v>78</v>
      </c>
      <c r="B16" s="114">
        <v>102</v>
      </c>
      <c r="C16" s="115" t="s">
        <v>96</v>
      </c>
      <c r="D16" s="116">
        <v>8</v>
      </c>
      <c r="E16" s="98">
        <v>200</v>
      </c>
      <c r="F16" s="116"/>
      <c r="G16" s="116"/>
      <c r="H16" s="99">
        <f t="shared" si="0"/>
        <v>0</v>
      </c>
    </row>
    <row r="17" spans="1:8" ht="20.100000000000001" customHeight="1" x14ac:dyDescent="0.25">
      <c r="A17" s="100" t="s">
        <v>79</v>
      </c>
      <c r="B17" s="114">
        <v>102</v>
      </c>
      <c r="C17" s="115" t="s">
        <v>96</v>
      </c>
      <c r="D17" s="116">
        <v>8</v>
      </c>
      <c r="E17" s="98">
        <v>200</v>
      </c>
      <c r="F17" s="116"/>
      <c r="G17" s="116"/>
      <c r="H17" s="99">
        <f t="shared" si="0"/>
        <v>0</v>
      </c>
    </row>
    <row r="18" spans="1:8" ht="20.100000000000001" customHeight="1" x14ac:dyDescent="0.25">
      <c r="A18" s="100" t="s">
        <v>80</v>
      </c>
      <c r="B18" s="111">
        <v>102</v>
      </c>
      <c r="C18" s="112" t="s">
        <v>94</v>
      </c>
      <c r="D18" s="98" t="s">
        <v>95</v>
      </c>
      <c r="E18" s="98">
        <v>270</v>
      </c>
      <c r="F18" s="116"/>
      <c r="G18" s="116"/>
      <c r="H18" s="99">
        <f t="shared" si="0"/>
        <v>0</v>
      </c>
    </row>
    <row r="19" spans="1:8" ht="20.100000000000001" customHeight="1" x14ac:dyDescent="0.25">
      <c r="A19" s="100" t="s">
        <v>81</v>
      </c>
      <c r="B19" s="111">
        <v>110</v>
      </c>
      <c r="C19" s="112" t="s">
        <v>105</v>
      </c>
      <c r="D19" s="98" t="s">
        <v>106</v>
      </c>
      <c r="E19" s="98">
        <v>310</v>
      </c>
      <c r="F19" s="98"/>
      <c r="G19" s="98"/>
      <c r="H19" s="99">
        <f t="shared" si="0"/>
        <v>0</v>
      </c>
    </row>
    <row r="20" spans="1:8" s="121" customFormat="1" ht="20.100000000000001" customHeight="1" x14ac:dyDescent="0.25">
      <c r="A20" s="100" t="s">
        <v>82</v>
      </c>
      <c r="B20" s="111">
        <v>102</v>
      </c>
      <c r="C20" s="112" t="s">
        <v>94</v>
      </c>
      <c r="D20" s="98" t="s">
        <v>95</v>
      </c>
      <c r="E20" s="98">
        <v>270</v>
      </c>
      <c r="F20" s="98"/>
      <c r="G20" s="98"/>
      <c r="H20" s="99">
        <f t="shared" ref="H20:H38" si="2">G20/E20</f>
        <v>0</v>
      </c>
    </row>
    <row r="21" spans="1:8" ht="20.100000000000001" customHeight="1" x14ac:dyDescent="0.25">
      <c r="A21" s="100" t="s">
        <v>83</v>
      </c>
      <c r="B21" s="111">
        <v>102</v>
      </c>
      <c r="C21" s="112" t="s">
        <v>94</v>
      </c>
      <c r="D21" s="98" t="s">
        <v>95</v>
      </c>
      <c r="E21" s="98">
        <v>270</v>
      </c>
      <c r="F21" s="116"/>
      <c r="G21" s="116"/>
      <c r="H21" s="99">
        <f t="shared" si="2"/>
        <v>0</v>
      </c>
    </row>
    <row r="22" spans="1:8" ht="20.100000000000001" customHeight="1" x14ac:dyDescent="0.25">
      <c r="A22" s="100" t="s">
        <v>84</v>
      </c>
      <c r="B22" s="111">
        <v>102</v>
      </c>
      <c r="C22" s="112" t="s">
        <v>94</v>
      </c>
      <c r="D22" s="98" t="s">
        <v>95</v>
      </c>
      <c r="E22" s="98">
        <v>270</v>
      </c>
      <c r="F22" s="116"/>
      <c r="G22" s="116"/>
      <c r="H22" s="99">
        <f t="shared" si="2"/>
        <v>0</v>
      </c>
    </row>
    <row r="23" spans="1:8" ht="20.100000000000001" customHeight="1" x14ac:dyDescent="0.25">
      <c r="A23" s="100" t="s">
        <v>85</v>
      </c>
      <c r="B23" s="111">
        <v>102</v>
      </c>
      <c r="C23" s="112" t="s">
        <v>94</v>
      </c>
      <c r="D23" s="98" t="s">
        <v>95</v>
      </c>
      <c r="E23" s="98">
        <v>270</v>
      </c>
      <c r="F23" s="116"/>
      <c r="G23" s="116"/>
      <c r="H23" s="99">
        <f t="shared" si="2"/>
        <v>0</v>
      </c>
    </row>
    <row r="24" spans="1:8" ht="20.100000000000001" customHeight="1" x14ac:dyDescent="0.25">
      <c r="A24" s="100" t="s">
        <v>86</v>
      </c>
      <c r="B24" s="111">
        <v>102</v>
      </c>
      <c r="C24" s="112" t="s">
        <v>94</v>
      </c>
      <c r="D24" s="98" t="s">
        <v>95</v>
      </c>
      <c r="E24" s="98">
        <v>270</v>
      </c>
      <c r="F24" s="116"/>
      <c r="G24" s="116"/>
      <c r="H24" s="99">
        <f t="shared" si="2"/>
        <v>0</v>
      </c>
    </row>
    <row r="25" spans="1:8" ht="20.100000000000001" customHeight="1" x14ac:dyDescent="0.25">
      <c r="A25" s="100" t="s">
        <v>87</v>
      </c>
      <c r="B25" s="111">
        <v>102</v>
      </c>
      <c r="C25" s="112" t="s">
        <v>94</v>
      </c>
      <c r="D25" s="98" t="s">
        <v>95</v>
      </c>
      <c r="E25" s="98">
        <v>270</v>
      </c>
      <c r="F25" s="116"/>
      <c r="G25" s="116"/>
      <c r="H25" s="99">
        <f t="shared" si="2"/>
        <v>0</v>
      </c>
    </row>
    <row r="26" spans="1:8" ht="20.100000000000001" customHeight="1" x14ac:dyDescent="0.25">
      <c r="A26" s="100" t="s">
        <v>88</v>
      </c>
      <c r="B26" s="111">
        <v>102</v>
      </c>
      <c r="C26" s="112" t="s">
        <v>94</v>
      </c>
      <c r="D26" s="98" t="s">
        <v>95</v>
      </c>
      <c r="E26" s="98">
        <v>270</v>
      </c>
      <c r="F26" s="116"/>
      <c r="G26" s="116"/>
      <c r="H26" s="99">
        <f t="shared" si="2"/>
        <v>0</v>
      </c>
    </row>
    <row r="27" spans="1:8" ht="20.100000000000001" customHeight="1" x14ac:dyDescent="0.25">
      <c r="A27" s="100" t="s">
        <v>89</v>
      </c>
      <c r="B27" s="111">
        <v>102</v>
      </c>
      <c r="C27" s="112" t="s">
        <v>94</v>
      </c>
      <c r="D27" s="98" t="s">
        <v>95</v>
      </c>
      <c r="E27" s="98">
        <v>270</v>
      </c>
      <c r="F27" s="116"/>
      <c r="G27" s="116"/>
      <c r="H27" s="99">
        <f t="shared" si="2"/>
        <v>0</v>
      </c>
    </row>
    <row r="28" spans="1:8" ht="20.100000000000001" customHeight="1" x14ac:dyDescent="0.25">
      <c r="A28" s="100" t="s">
        <v>90</v>
      </c>
      <c r="B28" s="111">
        <v>102</v>
      </c>
      <c r="C28" s="112" t="s">
        <v>94</v>
      </c>
      <c r="D28" s="98" t="s">
        <v>95</v>
      </c>
      <c r="E28" s="98">
        <v>270</v>
      </c>
      <c r="F28" s="116"/>
      <c r="G28" s="116"/>
      <c r="H28" s="99">
        <f t="shared" si="2"/>
        <v>0</v>
      </c>
    </row>
    <row r="29" spans="1:8" ht="20.100000000000001" customHeight="1" x14ac:dyDescent="0.25">
      <c r="A29" s="100" t="s">
        <v>91</v>
      </c>
      <c r="B29" s="111">
        <v>102</v>
      </c>
      <c r="C29" s="112" t="s">
        <v>94</v>
      </c>
      <c r="D29" s="98" t="s">
        <v>95</v>
      </c>
      <c r="E29" s="98">
        <v>270</v>
      </c>
      <c r="F29" s="116"/>
      <c r="G29" s="116"/>
      <c r="H29" s="99">
        <f t="shared" si="2"/>
        <v>0</v>
      </c>
    </row>
    <row r="30" spans="1:8" ht="20.100000000000001" customHeight="1" x14ac:dyDescent="0.25">
      <c r="A30" s="100" t="s">
        <v>92</v>
      </c>
      <c r="B30" s="111">
        <v>102</v>
      </c>
      <c r="C30" s="112" t="s">
        <v>94</v>
      </c>
      <c r="D30" s="98" t="s">
        <v>95</v>
      </c>
      <c r="E30" s="98">
        <v>270</v>
      </c>
      <c r="F30" s="116"/>
      <c r="G30" s="116"/>
      <c r="H30" s="99">
        <f t="shared" si="2"/>
        <v>0</v>
      </c>
    </row>
    <row r="31" spans="1:8" ht="20.100000000000001" customHeight="1" x14ac:dyDescent="0.25">
      <c r="A31" s="100" t="s">
        <v>97</v>
      </c>
      <c r="B31" s="111">
        <v>102</v>
      </c>
      <c r="C31" s="112" t="s">
        <v>94</v>
      </c>
      <c r="D31" s="98" t="s">
        <v>95</v>
      </c>
      <c r="E31" s="98">
        <v>270</v>
      </c>
      <c r="F31" s="116"/>
      <c r="G31" s="116"/>
      <c r="H31" s="99">
        <f t="shared" si="2"/>
        <v>0</v>
      </c>
    </row>
    <row r="32" spans="1:8" ht="20.100000000000001" customHeight="1" x14ac:dyDescent="0.25">
      <c r="A32" s="100" t="s">
        <v>98</v>
      </c>
      <c r="B32" s="111">
        <v>102</v>
      </c>
      <c r="C32" s="112" t="s">
        <v>94</v>
      </c>
      <c r="D32" s="98" t="s">
        <v>95</v>
      </c>
      <c r="E32" s="98">
        <v>270</v>
      </c>
      <c r="F32" s="116"/>
      <c r="G32" s="116"/>
      <c r="H32" s="99">
        <f t="shared" si="2"/>
        <v>0</v>
      </c>
    </row>
    <row r="33" spans="1:8" ht="20.100000000000001" customHeight="1" x14ac:dyDescent="0.25">
      <c r="A33" s="100" t="s">
        <v>99</v>
      </c>
      <c r="B33" s="111">
        <v>102</v>
      </c>
      <c r="C33" s="112" t="s">
        <v>94</v>
      </c>
      <c r="D33" s="98" t="s">
        <v>95</v>
      </c>
      <c r="E33" s="98">
        <v>270</v>
      </c>
      <c r="F33" s="116"/>
      <c r="G33" s="116"/>
      <c r="H33" s="99">
        <f t="shared" si="2"/>
        <v>0</v>
      </c>
    </row>
    <row r="34" spans="1:8" ht="20.100000000000001" customHeight="1" x14ac:dyDescent="0.25">
      <c r="A34" s="100" t="s">
        <v>100</v>
      </c>
      <c r="B34" s="111">
        <v>102</v>
      </c>
      <c r="C34" s="112" t="s">
        <v>94</v>
      </c>
      <c r="D34" s="98" t="s">
        <v>95</v>
      </c>
      <c r="E34" s="98">
        <v>270</v>
      </c>
      <c r="F34" s="116"/>
      <c r="G34" s="116"/>
      <c r="H34" s="99">
        <f t="shared" si="2"/>
        <v>0</v>
      </c>
    </row>
    <row r="35" spans="1:8" ht="20.100000000000001" customHeight="1" x14ac:dyDescent="0.25">
      <c r="A35" s="100" t="s">
        <v>101</v>
      </c>
      <c r="B35" s="111">
        <v>102</v>
      </c>
      <c r="C35" s="112" t="s">
        <v>94</v>
      </c>
      <c r="D35" s="98" t="s">
        <v>95</v>
      </c>
      <c r="E35" s="98">
        <v>270</v>
      </c>
      <c r="F35" s="116"/>
      <c r="G35" s="116"/>
      <c r="H35" s="99">
        <f t="shared" si="2"/>
        <v>0</v>
      </c>
    </row>
    <row r="36" spans="1:8" ht="20.100000000000001" customHeight="1" x14ac:dyDescent="0.25">
      <c r="A36" s="100" t="s">
        <v>102</v>
      </c>
      <c r="B36" s="111">
        <v>102</v>
      </c>
      <c r="C36" s="112" t="s">
        <v>94</v>
      </c>
      <c r="D36" s="98" t="s">
        <v>95</v>
      </c>
      <c r="E36" s="98">
        <v>270</v>
      </c>
      <c r="F36" s="116"/>
      <c r="G36" s="116"/>
      <c r="H36" s="99">
        <f t="shared" si="2"/>
        <v>0</v>
      </c>
    </row>
    <row r="37" spans="1:8" ht="20.100000000000001" customHeight="1" x14ac:dyDescent="0.25">
      <c r="A37" s="100" t="s">
        <v>104</v>
      </c>
      <c r="B37" s="111">
        <v>102</v>
      </c>
      <c r="C37" s="112" t="s">
        <v>94</v>
      </c>
      <c r="D37" s="98" t="s">
        <v>95</v>
      </c>
      <c r="E37" s="98">
        <v>270</v>
      </c>
      <c r="F37" s="116"/>
      <c r="G37" s="116"/>
      <c r="H37" s="99">
        <f t="shared" si="2"/>
        <v>0</v>
      </c>
    </row>
    <row r="38" spans="1:8" ht="20.100000000000001" customHeight="1" x14ac:dyDescent="0.25">
      <c r="A38" s="117" t="s">
        <v>93</v>
      </c>
      <c r="B38" s="114"/>
      <c r="C38" s="115"/>
      <c r="D38" s="116"/>
      <c r="E38" s="118">
        <f>SUM(E8:E37)</f>
        <v>8000</v>
      </c>
      <c r="F38" s="116"/>
      <c r="G38" s="118">
        <f>SUM(G8:G37)</f>
        <v>0</v>
      </c>
      <c r="H38" s="120">
        <f t="shared" si="2"/>
        <v>0</v>
      </c>
    </row>
    <row r="39" spans="1:8" ht="20.100000000000001" customHeight="1" thickBot="1" x14ac:dyDescent="0.3">
      <c r="A39" s="122"/>
      <c r="B39" s="123"/>
      <c r="C39" s="124"/>
      <c r="D39" s="125"/>
      <c r="E39" s="126"/>
      <c r="F39" s="125"/>
      <c r="G39" s="126"/>
      <c r="H39" s="127"/>
    </row>
    <row r="40" spans="1:8" ht="20.100000000000001" customHeight="1" x14ac:dyDescent="0.25">
      <c r="A40" s="128"/>
      <c r="B40" s="129"/>
      <c r="C40" s="130"/>
      <c r="D40" s="130"/>
      <c r="E40" s="131"/>
      <c r="F40" s="130"/>
      <c r="G40" s="132"/>
      <c r="H40" s="132"/>
    </row>
    <row r="41" spans="1:8" ht="20.100000000000001" customHeight="1" x14ac:dyDescent="0.25">
      <c r="A41" s="133"/>
      <c r="B41" s="133"/>
      <c r="C41" s="134"/>
      <c r="D41" s="135"/>
      <c r="E41" s="135"/>
      <c r="F41" s="135"/>
      <c r="G41" s="135"/>
      <c r="H41" s="136"/>
    </row>
    <row r="42" spans="1:8" ht="20.100000000000001" customHeight="1" x14ac:dyDescent="0.25">
      <c r="A42" s="133"/>
      <c r="B42" s="133"/>
      <c r="C42" s="134"/>
      <c r="D42" s="135"/>
      <c r="E42" s="135"/>
      <c r="F42" s="135"/>
      <c r="G42" s="135"/>
      <c r="H42" s="136"/>
    </row>
    <row r="43" spans="1:8" ht="20.100000000000001" customHeight="1" x14ac:dyDescent="0.25">
      <c r="A43" s="133"/>
      <c r="B43" s="133"/>
      <c r="C43" s="134"/>
      <c r="D43" s="135"/>
      <c r="E43" s="135"/>
      <c r="F43" s="135"/>
      <c r="G43" s="135"/>
      <c r="H43" s="136"/>
    </row>
    <row r="44" spans="1:8" ht="20.100000000000001" customHeight="1" x14ac:dyDescent="0.25">
      <c r="A44" s="137"/>
      <c r="B44" s="137"/>
      <c r="C44" s="134"/>
      <c r="D44" s="135"/>
      <c r="E44" s="135"/>
      <c r="F44" s="135"/>
      <c r="G44" s="135"/>
      <c r="H44" s="136"/>
    </row>
    <row r="47" spans="1:8" x14ac:dyDescent="0.25">
      <c r="A47" s="138"/>
    </row>
    <row r="48" spans="1:8" x14ac:dyDescent="0.25">
      <c r="A48" s="128"/>
      <c r="B48" s="129"/>
      <c r="C48" s="130"/>
      <c r="D48" s="130"/>
      <c r="E48" s="131"/>
      <c r="F48" s="130"/>
      <c r="G48" s="132"/>
      <c r="H48" s="132"/>
    </row>
    <row r="49" spans="1:8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x14ac:dyDescent="0.25">
      <c r="A50" s="137"/>
      <c r="B50" s="137"/>
      <c r="C50" s="134"/>
      <c r="D50" s="135"/>
      <c r="E50" s="135"/>
      <c r="F50" s="135"/>
      <c r="G50" s="135"/>
      <c r="H50" s="136"/>
    </row>
    <row r="51" spans="1:8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x14ac:dyDescent="0.25">
      <c r="A52" s="133"/>
      <c r="B52" s="133"/>
      <c r="C52" s="134"/>
      <c r="D52" s="135"/>
      <c r="E52" s="135"/>
      <c r="F52" s="135"/>
      <c r="G52" s="135"/>
      <c r="H52" s="136"/>
    </row>
    <row r="53" spans="1:8" x14ac:dyDescent="0.25">
      <c r="A53" s="137"/>
      <c r="B53" s="137"/>
      <c r="C53" s="134"/>
      <c r="D53" s="135"/>
      <c r="E53" s="135"/>
      <c r="F53" s="135"/>
      <c r="G53" s="135"/>
      <c r="H53" s="136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6" spans="1:8" x14ac:dyDescent="0.25">
      <c r="A56" s="139"/>
    </row>
    <row r="57" spans="1:8" x14ac:dyDescent="0.25">
      <c r="A57" s="50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FFC9-78A5-4EA2-8309-F577DC6D5409}">
  <sheetPr>
    <pageSetUpPr fitToPage="1"/>
  </sheetPr>
  <dimension ref="A1:M57"/>
  <sheetViews>
    <sheetView zoomScale="80" zoomScaleNormal="80" workbookViewId="0">
      <selection activeCell="D15" sqref="D15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55" t="s">
        <v>107</v>
      </c>
      <c r="B5" s="55"/>
      <c r="C5" s="55"/>
      <c r="D5" s="55"/>
      <c r="E5" s="57"/>
      <c r="F5" s="57"/>
      <c r="G5" s="57"/>
      <c r="H5" s="58"/>
      <c r="I5" s="58"/>
      <c r="J5" s="58"/>
      <c r="K5" s="58"/>
      <c r="L5" s="58"/>
    </row>
    <row r="6" spans="1:13" ht="6.75" customHeight="1" thickBot="1" x14ac:dyDescent="0.3">
      <c r="A6" s="109"/>
      <c r="B6" s="109"/>
      <c r="C6" s="109"/>
      <c r="D6" s="109"/>
      <c r="E6" s="109"/>
      <c r="F6" s="109"/>
      <c r="G6" s="109"/>
      <c r="H6" s="58"/>
      <c r="I6" s="58"/>
      <c r="J6" s="58"/>
      <c r="K6" s="58"/>
      <c r="L6" s="58"/>
    </row>
    <row r="7" spans="1:13" ht="54.75" thickBot="1" x14ac:dyDescent="0.3">
      <c r="A7" s="110" t="s">
        <v>55</v>
      </c>
      <c r="B7" s="110" t="s">
        <v>56</v>
      </c>
      <c r="C7" s="110" t="s">
        <v>43</v>
      </c>
      <c r="D7" s="110" t="s">
        <v>57</v>
      </c>
      <c r="E7" s="110" t="s">
        <v>65</v>
      </c>
      <c r="F7" s="110" t="s">
        <v>66</v>
      </c>
      <c r="G7" s="110" t="s">
        <v>60</v>
      </c>
      <c r="H7" s="110" t="s">
        <v>61</v>
      </c>
    </row>
    <row r="8" spans="1:13" ht="20.100000000000001" customHeight="1" x14ac:dyDescent="0.25">
      <c r="A8" s="100" t="s">
        <v>108</v>
      </c>
      <c r="B8" s="111">
        <v>102</v>
      </c>
      <c r="C8" s="112" t="s">
        <v>110</v>
      </c>
      <c r="D8" s="98"/>
      <c r="E8" s="98">
        <v>2775</v>
      </c>
      <c r="F8" s="98"/>
      <c r="G8" s="98"/>
      <c r="H8" s="113">
        <f t="shared" ref="H8:H38" si="0">G8/E8</f>
        <v>0</v>
      </c>
    </row>
    <row r="9" spans="1:13" ht="20.100000000000001" customHeight="1" x14ac:dyDescent="0.25">
      <c r="A9" s="100" t="s">
        <v>109</v>
      </c>
      <c r="B9" s="111">
        <v>102</v>
      </c>
      <c r="C9" s="112" t="s">
        <v>110</v>
      </c>
      <c r="D9" s="98"/>
      <c r="E9" s="98">
        <v>2775</v>
      </c>
      <c r="F9" s="98"/>
      <c r="G9" s="98"/>
      <c r="H9" s="113">
        <f t="shared" ref="H9:H38" si="1">G9/E9</f>
        <v>0</v>
      </c>
    </row>
    <row r="10" spans="1:13" ht="20.100000000000001" customHeight="1" x14ac:dyDescent="0.25">
      <c r="A10" s="117" t="s">
        <v>111</v>
      </c>
      <c r="B10" s="111"/>
      <c r="C10" s="112"/>
      <c r="D10" s="98"/>
      <c r="E10" s="119">
        <f>SUM(E8:E9)</f>
        <v>5550</v>
      </c>
      <c r="F10" s="98"/>
      <c r="G10" s="119">
        <f>SUM(G8:G9)</f>
        <v>0</v>
      </c>
      <c r="H10" s="140">
        <f t="shared" si="1"/>
        <v>0</v>
      </c>
    </row>
    <row r="11" spans="1:13" ht="20.100000000000001" customHeight="1" x14ac:dyDescent="0.25">
      <c r="A11" s="100"/>
      <c r="B11" s="111"/>
      <c r="C11" s="112"/>
      <c r="D11" s="98"/>
      <c r="E11" s="98"/>
      <c r="F11" s="98"/>
      <c r="G11" s="98"/>
      <c r="H11" s="113"/>
    </row>
    <row r="12" spans="1:13" s="121" customFormat="1" ht="20.100000000000001" customHeight="1" x14ac:dyDescent="0.25">
      <c r="A12" s="100"/>
      <c r="B12" s="111"/>
      <c r="C12" s="112"/>
      <c r="D12" s="98"/>
      <c r="E12" s="98"/>
      <c r="F12" s="98"/>
      <c r="G12" s="98"/>
      <c r="H12" s="113"/>
    </row>
    <row r="13" spans="1:13" s="121" customFormat="1" ht="20.100000000000001" customHeight="1" x14ac:dyDescent="0.25">
      <c r="A13" s="100"/>
      <c r="B13" s="111"/>
      <c r="C13" s="112"/>
      <c r="D13" s="98"/>
      <c r="E13" s="98"/>
      <c r="F13" s="98"/>
      <c r="G13" s="98"/>
      <c r="H13" s="113"/>
    </row>
    <row r="14" spans="1:13" s="121" customFormat="1" ht="20.100000000000001" customHeight="1" x14ac:dyDescent="0.25">
      <c r="A14" s="100"/>
      <c r="B14" s="111"/>
      <c r="C14" s="112"/>
      <c r="D14" s="98"/>
      <c r="E14" s="98"/>
      <c r="F14" s="98"/>
      <c r="G14" s="98"/>
      <c r="H14" s="113"/>
    </row>
    <row r="15" spans="1:13" s="121" customFormat="1" ht="20.100000000000001" customHeight="1" x14ac:dyDescent="0.25">
      <c r="A15" s="100"/>
      <c r="B15" s="111"/>
      <c r="C15" s="112"/>
      <c r="D15" s="98"/>
      <c r="E15" s="98"/>
      <c r="F15" s="98"/>
      <c r="G15" s="98"/>
      <c r="H15" s="113"/>
    </row>
    <row r="16" spans="1:13" s="121" customFormat="1" ht="20.100000000000001" customHeight="1" x14ac:dyDescent="0.25">
      <c r="A16" s="100"/>
      <c r="B16" s="111"/>
      <c r="C16" s="112"/>
      <c r="D16" s="98"/>
      <c r="E16" s="98"/>
      <c r="F16" s="98"/>
      <c r="G16" s="98"/>
      <c r="H16" s="113"/>
    </row>
    <row r="17" spans="1:8" ht="20.100000000000001" customHeight="1" x14ac:dyDescent="0.25">
      <c r="A17" s="100"/>
      <c r="B17" s="111"/>
      <c r="C17" s="112"/>
      <c r="D17" s="98"/>
      <c r="E17" s="98"/>
      <c r="F17" s="98"/>
      <c r="G17" s="98"/>
      <c r="H17" s="113"/>
    </row>
    <row r="18" spans="1:8" ht="20.100000000000001" customHeight="1" x14ac:dyDescent="0.25">
      <c r="A18" s="100"/>
      <c r="B18" s="111"/>
      <c r="C18" s="112"/>
      <c r="D18" s="98"/>
      <c r="E18" s="98"/>
      <c r="F18" s="98"/>
      <c r="G18" s="98"/>
      <c r="H18" s="113"/>
    </row>
    <row r="19" spans="1:8" ht="20.100000000000001" customHeight="1" x14ac:dyDescent="0.25">
      <c r="A19" s="100"/>
      <c r="B19" s="111"/>
      <c r="C19" s="112"/>
      <c r="D19" s="98"/>
      <c r="E19" s="98"/>
      <c r="F19" s="98"/>
      <c r="G19" s="98"/>
      <c r="H19" s="113"/>
    </row>
    <row r="20" spans="1:8" s="121" customFormat="1" ht="20.100000000000001" customHeight="1" x14ac:dyDescent="0.25">
      <c r="A20" s="100"/>
      <c r="B20" s="111"/>
      <c r="C20" s="112"/>
      <c r="D20" s="98"/>
      <c r="E20" s="98"/>
      <c r="F20" s="98"/>
      <c r="G20" s="98"/>
      <c r="H20" s="113"/>
    </row>
    <row r="21" spans="1:8" ht="20.100000000000001" customHeight="1" x14ac:dyDescent="0.25">
      <c r="A21" s="100"/>
      <c r="B21" s="111"/>
      <c r="C21" s="112"/>
      <c r="D21" s="98"/>
      <c r="E21" s="98"/>
      <c r="F21" s="98"/>
      <c r="G21" s="98"/>
      <c r="H21" s="113"/>
    </row>
    <row r="22" spans="1:8" ht="20.100000000000001" customHeight="1" x14ac:dyDescent="0.25">
      <c r="A22" s="100"/>
      <c r="B22" s="111"/>
      <c r="C22" s="112"/>
      <c r="D22" s="98"/>
      <c r="E22" s="98"/>
      <c r="F22" s="98"/>
      <c r="G22" s="98"/>
      <c r="H22" s="113"/>
    </row>
    <row r="23" spans="1:8" ht="20.100000000000001" customHeight="1" x14ac:dyDescent="0.25">
      <c r="A23" s="100"/>
      <c r="B23" s="111"/>
      <c r="C23" s="112"/>
      <c r="D23" s="98"/>
      <c r="E23" s="98"/>
      <c r="F23" s="98"/>
      <c r="G23" s="98"/>
      <c r="H23" s="113"/>
    </row>
    <row r="24" spans="1:8" ht="20.100000000000001" customHeight="1" x14ac:dyDescent="0.25">
      <c r="A24" s="100"/>
      <c r="B24" s="111"/>
      <c r="C24" s="112"/>
      <c r="D24" s="98"/>
      <c r="E24" s="98"/>
      <c r="F24" s="98"/>
      <c r="G24" s="98"/>
      <c r="H24" s="113"/>
    </row>
    <row r="25" spans="1:8" ht="20.100000000000001" customHeight="1" x14ac:dyDescent="0.25">
      <c r="A25" s="100"/>
      <c r="B25" s="111"/>
      <c r="C25" s="112"/>
      <c r="D25" s="98"/>
      <c r="E25" s="98"/>
      <c r="F25" s="98"/>
      <c r="G25" s="98"/>
      <c r="H25" s="113"/>
    </row>
    <row r="26" spans="1:8" ht="20.100000000000001" customHeight="1" x14ac:dyDescent="0.25">
      <c r="A26" s="100"/>
      <c r="B26" s="111"/>
      <c r="C26" s="112"/>
      <c r="D26" s="98"/>
      <c r="E26" s="98"/>
      <c r="F26" s="98"/>
      <c r="G26" s="98"/>
      <c r="H26" s="113"/>
    </row>
    <row r="27" spans="1:8" ht="20.100000000000001" customHeight="1" x14ac:dyDescent="0.25">
      <c r="A27" s="100"/>
      <c r="B27" s="111"/>
      <c r="C27" s="112"/>
      <c r="D27" s="98"/>
      <c r="E27" s="98"/>
      <c r="F27" s="98"/>
      <c r="G27" s="98"/>
      <c r="H27" s="113"/>
    </row>
    <row r="28" spans="1:8" ht="20.100000000000001" customHeight="1" x14ac:dyDescent="0.25">
      <c r="A28" s="100"/>
      <c r="B28" s="111"/>
      <c r="C28" s="112"/>
      <c r="D28" s="98"/>
      <c r="E28" s="98"/>
      <c r="F28" s="98"/>
      <c r="G28" s="98"/>
      <c r="H28" s="113"/>
    </row>
    <row r="29" spans="1:8" ht="20.100000000000001" customHeight="1" x14ac:dyDescent="0.25">
      <c r="A29" s="100"/>
      <c r="B29" s="111"/>
      <c r="C29" s="112"/>
      <c r="D29" s="98"/>
      <c r="E29" s="98"/>
      <c r="F29" s="98"/>
      <c r="G29" s="98"/>
      <c r="H29" s="113"/>
    </row>
    <row r="30" spans="1:8" ht="20.100000000000001" customHeight="1" x14ac:dyDescent="0.25">
      <c r="A30" s="100"/>
      <c r="B30" s="111"/>
      <c r="C30" s="112"/>
      <c r="D30" s="98"/>
      <c r="E30" s="98"/>
      <c r="F30" s="98"/>
      <c r="G30" s="98"/>
      <c r="H30" s="113"/>
    </row>
    <row r="31" spans="1:8" ht="20.100000000000001" customHeight="1" x14ac:dyDescent="0.25">
      <c r="A31" s="100"/>
      <c r="B31" s="111"/>
      <c r="C31" s="112"/>
      <c r="D31" s="98"/>
      <c r="E31" s="98"/>
      <c r="F31" s="98"/>
      <c r="G31" s="98"/>
      <c r="H31" s="113"/>
    </row>
    <row r="32" spans="1:8" ht="20.100000000000001" customHeight="1" x14ac:dyDescent="0.25">
      <c r="A32" s="100"/>
      <c r="B32" s="111"/>
      <c r="C32" s="112"/>
      <c r="D32" s="98"/>
      <c r="E32" s="98"/>
      <c r="F32" s="98"/>
      <c r="G32" s="98"/>
      <c r="H32" s="113"/>
    </row>
    <row r="33" spans="1:8" ht="20.100000000000001" customHeight="1" x14ac:dyDescent="0.25">
      <c r="A33" s="100"/>
      <c r="B33" s="111"/>
      <c r="C33" s="112"/>
      <c r="D33" s="98"/>
      <c r="E33" s="98"/>
      <c r="F33" s="98"/>
      <c r="G33" s="98"/>
      <c r="H33" s="113"/>
    </row>
    <row r="34" spans="1:8" ht="20.100000000000001" customHeight="1" x14ac:dyDescent="0.25">
      <c r="A34" s="100"/>
      <c r="B34" s="111"/>
      <c r="C34" s="112"/>
      <c r="D34" s="98"/>
      <c r="E34" s="98"/>
      <c r="F34" s="98"/>
      <c r="G34" s="98"/>
      <c r="H34" s="113"/>
    </row>
    <row r="35" spans="1:8" ht="20.100000000000001" customHeight="1" x14ac:dyDescent="0.25">
      <c r="A35" s="100"/>
      <c r="B35" s="111"/>
      <c r="C35" s="112"/>
      <c r="D35" s="98"/>
      <c r="E35" s="98"/>
      <c r="F35" s="98"/>
      <c r="G35" s="98"/>
      <c r="H35" s="113"/>
    </row>
    <row r="36" spans="1:8" ht="20.100000000000001" customHeight="1" x14ac:dyDescent="0.25">
      <c r="A36" s="100"/>
      <c r="B36" s="111"/>
      <c r="C36" s="112"/>
      <c r="D36" s="98"/>
      <c r="E36" s="98"/>
      <c r="F36" s="98"/>
      <c r="G36" s="98"/>
      <c r="H36" s="113"/>
    </row>
    <row r="37" spans="1:8" ht="20.100000000000001" customHeight="1" x14ac:dyDescent="0.25">
      <c r="A37" s="100"/>
      <c r="B37" s="111"/>
      <c r="C37" s="112"/>
      <c r="D37" s="98"/>
      <c r="E37" s="98"/>
      <c r="F37" s="98"/>
      <c r="G37" s="98"/>
      <c r="H37" s="113"/>
    </row>
    <row r="38" spans="1:8" ht="20.100000000000001" customHeight="1" x14ac:dyDescent="0.25">
      <c r="A38" s="100"/>
      <c r="B38" s="111"/>
      <c r="C38" s="112"/>
      <c r="D38" s="98"/>
      <c r="E38" s="98"/>
      <c r="F38" s="98"/>
      <c r="G38" s="98"/>
      <c r="H38" s="113"/>
    </row>
    <row r="39" spans="1:8" ht="20.100000000000001" customHeight="1" thickBot="1" x14ac:dyDescent="0.3">
      <c r="A39" s="122"/>
      <c r="B39" s="123"/>
      <c r="C39" s="124"/>
      <c r="D39" s="125"/>
      <c r="E39" s="126"/>
      <c r="F39" s="125"/>
      <c r="G39" s="126"/>
      <c r="H39" s="127"/>
    </row>
    <row r="40" spans="1:8" ht="20.100000000000001" customHeight="1" x14ac:dyDescent="0.25">
      <c r="A40" s="128"/>
      <c r="B40" s="129"/>
      <c r="C40" s="130"/>
      <c r="D40" s="130"/>
      <c r="E40" s="131"/>
      <c r="F40" s="130"/>
      <c r="G40" s="132"/>
      <c r="H40" s="132"/>
    </row>
    <row r="41" spans="1:8" ht="20.100000000000001" customHeight="1" x14ac:dyDescent="0.25">
      <c r="A41" s="133"/>
      <c r="B41" s="133"/>
      <c r="C41" s="134"/>
      <c r="D41" s="135"/>
      <c r="E41" s="135"/>
      <c r="F41" s="135"/>
      <c r="G41" s="135"/>
      <c r="H41" s="136"/>
    </row>
    <row r="42" spans="1:8" ht="20.100000000000001" customHeight="1" x14ac:dyDescent="0.25">
      <c r="A42" s="133"/>
      <c r="B42" s="133"/>
      <c r="C42" s="134"/>
      <c r="D42" s="135"/>
      <c r="E42" s="135"/>
      <c r="F42" s="135"/>
      <c r="G42" s="135"/>
      <c r="H42" s="136"/>
    </row>
    <row r="43" spans="1:8" ht="20.100000000000001" customHeight="1" x14ac:dyDescent="0.25">
      <c r="A43" s="133"/>
      <c r="B43" s="133"/>
      <c r="C43" s="134"/>
      <c r="D43" s="135"/>
      <c r="E43" s="135"/>
      <c r="F43" s="135"/>
      <c r="G43" s="135"/>
      <c r="H43" s="136"/>
    </row>
    <row r="44" spans="1:8" ht="20.100000000000001" customHeight="1" x14ac:dyDescent="0.25">
      <c r="A44" s="137"/>
      <c r="B44" s="137"/>
      <c r="C44" s="134"/>
      <c r="D44" s="135"/>
      <c r="E44" s="135"/>
      <c r="F44" s="135"/>
      <c r="G44" s="135"/>
      <c r="H44" s="136"/>
    </row>
    <row r="47" spans="1:8" x14ac:dyDescent="0.25">
      <c r="A47" s="138"/>
    </row>
    <row r="48" spans="1:8" x14ac:dyDescent="0.25">
      <c r="A48" s="128"/>
      <c r="B48" s="129"/>
      <c r="C48" s="130"/>
      <c r="D48" s="130"/>
      <c r="E48" s="131"/>
      <c r="F48" s="130"/>
      <c r="G48" s="132"/>
      <c r="H48" s="132"/>
    </row>
    <row r="49" spans="1:8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x14ac:dyDescent="0.25">
      <c r="A50" s="137"/>
      <c r="B50" s="137"/>
      <c r="C50" s="134"/>
      <c r="D50" s="135"/>
      <c r="E50" s="135"/>
      <c r="F50" s="135"/>
      <c r="G50" s="135"/>
      <c r="H50" s="136"/>
    </row>
    <row r="51" spans="1:8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x14ac:dyDescent="0.25">
      <c r="A52" s="133"/>
      <c r="B52" s="133"/>
      <c r="C52" s="134"/>
      <c r="D52" s="135"/>
      <c r="E52" s="135"/>
      <c r="F52" s="135"/>
      <c r="G52" s="135"/>
      <c r="H52" s="136"/>
    </row>
    <row r="53" spans="1:8" x14ac:dyDescent="0.25">
      <c r="A53" s="137"/>
      <c r="B53" s="137"/>
      <c r="C53" s="134"/>
      <c r="D53" s="135"/>
      <c r="E53" s="135"/>
      <c r="F53" s="135"/>
      <c r="G53" s="135"/>
      <c r="H53" s="136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6" spans="1:8" x14ac:dyDescent="0.25">
      <c r="A56" s="139"/>
    </row>
    <row r="57" spans="1:8" x14ac:dyDescent="0.25">
      <c r="A57" s="50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9AB2-A7A1-4251-974B-E71C52936967}">
  <sheetPr>
    <pageSetUpPr fitToPage="1"/>
  </sheetPr>
  <dimension ref="A1:M95"/>
  <sheetViews>
    <sheetView zoomScale="80" zoomScaleNormal="80" workbookViewId="0">
      <selection activeCell="G13" sqref="G13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9.140625" style="5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67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20.100000000000001" customHeight="1" thickBot="1" x14ac:dyDescent="0.3">
      <c r="A8" s="19" t="s">
        <v>3</v>
      </c>
      <c r="B8" s="20"/>
      <c r="C8" s="21"/>
      <c r="D8" s="18"/>
      <c r="E8" s="22" t="s">
        <v>4</v>
      </c>
      <c r="F8" s="23" t="s">
        <v>5</v>
      </c>
      <c r="G8" s="24" t="s">
        <v>6</v>
      </c>
    </row>
    <row r="9" spans="1:13" ht="20.100000000000001" customHeight="1" x14ac:dyDescent="0.25">
      <c r="A9" s="25" t="s">
        <v>7</v>
      </c>
      <c r="B9" s="26"/>
      <c r="C9" s="27"/>
      <c r="D9" s="18"/>
      <c r="E9" s="25" t="s">
        <v>8</v>
      </c>
      <c r="F9" s="28">
        <v>600</v>
      </c>
      <c r="G9" s="29"/>
    </row>
    <row r="10" spans="1:13" ht="20.100000000000001" customHeight="1" x14ac:dyDescent="0.25">
      <c r="A10" s="25" t="s">
        <v>9</v>
      </c>
      <c r="B10" s="26"/>
      <c r="C10" s="27"/>
      <c r="D10" s="18"/>
      <c r="E10" s="25" t="s">
        <v>10</v>
      </c>
      <c r="F10" s="28"/>
      <c r="G10" s="29"/>
    </row>
    <row r="11" spans="1:13" ht="20.100000000000001" customHeight="1" x14ac:dyDescent="0.25">
      <c r="A11" s="25" t="s">
        <v>11</v>
      </c>
      <c r="B11" s="26"/>
      <c r="C11" s="27"/>
      <c r="D11" s="18"/>
      <c r="E11" s="25" t="s">
        <v>12</v>
      </c>
      <c r="F11" s="28">
        <v>420</v>
      </c>
      <c r="G11" s="30"/>
    </row>
    <row r="12" spans="1:13" ht="20.100000000000001" customHeight="1" x14ac:dyDescent="0.25">
      <c r="A12" s="25" t="s">
        <v>13</v>
      </c>
      <c r="B12" s="26"/>
      <c r="C12" s="27"/>
      <c r="D12" s="18"/>
      <c r="E12" s="25" t="s">
        <v>14</v>
      </c>
      <c r="F12" s="28">
        <v>180</v>
      </c>
      <c r="G12" s="30"/>
    </row>
    <row r="13" spans="1:13" ht="20.100000000000001" customHeight="1" x14ac:dyDescent="0.25">
      <c r="A13" s="25" t="s">
        <v>15</v>
      </c>
      <c r="B13" s="26"/>
      <c r="C13" s="27"/>
      <c r="D13" s="18"/>
      <c r="E13" s="25" t="s">
        <v>16</v>
      </c>
      <c r="F13" s="28">
        <v>208</v>
      </c>
      <c r="G13" s="30"/>
    </row>
    <row r="14" spans="1:13" ht="20.100000000000001" customHeight="1" x14ac:dyDescent="0.25">
      <c r="A14" s="25" t="s">
        <v>17</v>
      </c>
      <c r="B14" s="26">
        <v>4</v>
      </c>
      <c r="C14" s="27"/>
      <c r="D14" s="18"/>
      <c r="E14" s="25" t="s">
        <v>18</v>
      </c>
      <c r="F14" s="28"/>
      <c r="G14" s="30"/>
    </row>
    <row r="15" spans="1:13" ht="20.100000000000001" customHeight="1" x14ac:dyDescent="0.25">
      <c r="A15" s="25" t="s">
        <v>19</v>
      </c>
      <c r="B15" s="26" t="s">
        <v>69</v>
      </c>
      <c r="C15" s="27"/>
      <c r="D15" s="18"/>
      <c r="E15" s="31" t="s">
        <v>20</v>
      </c>
      <c r="F15" s="28"/>
      <c r="G15" s="30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x14ac:dyDescent="0.25">
      <c r="A17" s="18"/>
      <c r="B17" s="18"/>
      <c r="C17" s="18"/>
      <c r="D17" s="18"/>
      <c r="E17" s="38"/>
      <c r="F17" s="39"/>
      <c r="G17" s="40"/>
    </row>
    <row r="18" spans="1:7" ht="20.100000000000001" customHeight="1" thickBot="1" x14ac:dyDescent="0.3">
      <c r="D18" s="18"/>
      <c r="E18" s="18"/>
      <c r="F18" s="18"/>
      <c r="G18" s="18"/>
    </row>
    <row r="19" spans="1:7" ht="20.100000000000001" customHeight="1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20.100000000000001" customHeight="1" thickBot="1" x14ac:dyDescent="0.3">
      <c r="A20" s="25" t="s">
        <v>24</v>
      </c>
      <c r="B20" s="20"/>
      <c r="C20" s="21"/>
      <c r="D20" s="18"/>
      <c r="E20" s="22" t="s">
        <v>4</v>
      </c>
      <c r="F20" s="23" t="s">
        <v>5</v>
      </c>
      <c r="G20" s="24" t="s">
        <v>6</v>
      </c>
    </row>
    <row r="21" spans="1:7" ht="20.100000000000001" customHeight="1" x14ac:dyDescent="0.25">
      <c r="A21" s="25" t="s">
        <v>25</v>
      </c>
      <c r="B21" s="26"/>
      <c r="C21" s="27"/>
      <c r="D21" s="18"/>
      <c r="E21" s="31" t="s">
        <v>26</v>
      </c>
      <c r="F21" s="28"/>
      <c r="G21" s="29"/>
    </row>
    <row r="22" spans="1:7" ht="20.100000000000001" customHeight="1" x14ac:dyDescent="0.25">
      <c r="A22" s="25" t="s">
        <v>27</v>
      </c>
      <c r="B22" s="26">
        <v>0.25</v>
      </c>
      <c r="C22" s="27"/>
      <c r="D22" s="18"/>
      <c r="E22" s="31" t="s">
        <v>28</v>
      </c>
      <c r="F22" s="28"/>
      <c r="G22" s="30"/>
    </row>
    <row r="23" spans="1:7" ht="20.100000000000001" customHeight="1" x14ac:dyDescent="0.25">
      <c r="A23" s="25" t="s">
        <v>29</v>
      </c>
      <c r="B23" s="26"/>
      <c r="C23" s="27"/>
      <c r="D23" s="18"/>
      <c r="E23" s="41" t="s">
        <v>30</v>
      </c>
      <c r="F23" s="28"/>
      <c r="G23" s="30"/>
    </row>
    <row r="24" spans="1:7" ht="20.100000000000001" customHeight="1" x14ac:dyDescent="0.25">
      <c r="A24" s="25" t="s">
        <v>31</v>
      </c>
      <c r="B24" s="26">
        <v>1</v>
      </c>
      <c r="C24" s="27"/>
      <c r="D24" s="18"/>
      <c r="E24" s="42" t="s">
        <v>32</v>
      </c>
      <c r="F24" s="43"/>
      <c r="G24" s="44" t="s">
        <v>33</v>
      </c>
    </row>
    <row r="25" spans="1:7" ht="20.100000000000001" customHeight="1" x14ac:dyDescent="0.25">
      <c r="A25" s="25" t="s">
        <v>34</v>
      </c>
      <c r="B25" s="26">
        <v>208</v>
      </c>
      <c r="C25" s="27"/>
      <c r="D25" s="18"/>
      <c r="E25" s="42" t="s">
        <v>35</v>
      </c>
      <c r="F25" s="43"/>
      <c r="G25" s="44" t="s">
        <v>36</v>
      </c>
    </row>
    <row r="26" spans="1:7" ht="20.100000000000001" customHeight="1" thickBot="1" x14ac:dyDescent="0.3">
      <c r="A26" s="25" t="s">
        <v>37</v>
      </c>
      <c r="B26" s="26"/>
      <c r="C26" s="27"/>
      <c r="D26" s="18"/>
      <c r="E26" s="35" t="s">
        <v>38</v>
      </c>
      <c r="F26" s="36">
        <v>0.5</v>
      </c>
      <c r="G26" s="37"/>
    </row>
    <row r="27" spans="1:7" ht="20.100000000000001" customHeight="1" thickBot="1" x14ac:dyDescent="0.3">
      <c r="A27" s="45" t="s">
        <v>39</v>
      </c>
      <c r="B27" s="33"/>
      <c r="C27" s="34"/>
      <c r="D27" s="46"/>
    </row>
    <row r="28" spans="1:7" ht="20.100000000000001" customHeight="1" x14ac:dyDescent="0.25">
      <c r="A28" s="38" t="s">
        <v>4</v>
      </c>
      <c r="F28" s="39"/>
      <c r="G28" s="40"/>
    </row>
    <row r="29" spans="1:7" x14ac:dyDescent="0.25">
      <c r="D29" s="18"/>
      <c r="E29" s="18"/>
      <c r="F29" s="18"/>
      <c r="G29" s="18"/>
    </row>
    <row r="30" spans="1:7" ht="15.75" x14ac:dyDescent="0.25">
      <c r="A30" s="47"/>
      <c r="D30" s="48"/>
      <c r="E30" s="48"/>
      <c r="F30" s="48"/>
      <c r="G30" s="48"/>
    </row>
    <row r="31" spans="1:7" ht="15.75" x14ac:dyDescent="0.25">
      <c r="A31" s="49"/>
      <c r="B31" s="48"/>
      <c r="C31" s="48"/>
      <c r="D31" s="48"/>
      <c r="E31" s="48"/>
      <c r="F31" s="48"/>
      <c r="G31" s="48"/>
    </row>
    <row r="32" spans="1:7" x14ac:dyDescent="0.25">
      <c r="A32" s="50"/>
    </row>
    <row r="33" spans="1:1" x14ac:dyDescent="0.25">
      <c r="A33" s="50"/>
    </row>
    <row r="34" spans="1:1" x14ac:dyDescent="0.25">
      <c r="A34" s="51"/>
    </row>
    <row r="35" spans="1:1" x14ac:dyDescent="0.25">
      <c r="A35" s="52"/>
    </row>
    <row r="36" spans="1:1" x14ac:dyDescent="0.25">
      <c r="A36" s="51"/>
    </row>
    <row r="37" spans="1:1" x14ac:dyDescent="0.25">
      <c r="A37" s="52"/>
    </row>
    <row r="38" spans="1:1" x14ac:dyDescent="0.25">
      <c r="A38" s="51"/>
    </row>
    <row r="39" spans="1:1" x14ac:dyDescent="0.25">
      <c r="A39" s="52"/>
    </row>
    <row r="40" spans="1:1" x14ac:dyDescent="0.25">
      <c r="A40" s="51"/>
    </row>
    <row r="41" spans="1:1" x14ac:dyDescent="0.25">
      <c r="A41" s="52"/>
    </row>
    <row r="42" spans="1:1" x14ac:dyDescent="0.25">
      <c r="A42" s="51"/>
    </row>
    <row r="43" spans="1:1" x14ac:dyDescent="0.25">
      <c r="A43" s="52"/>
    </row>
    <row r="44" spans="1:1" x14ac:dyDescent="0.25">
      <c r="A44" s="51"/>
    </row>
    <row r="45" spans="1:1" x14ac:dyDescent="0.25">
      <c r="A45" s="52"/>
    </row>
    <row r="46" spans="1:1" x14ac:dyDescent="0.25">
      <c r="A46" s="51"/>
    </row>
    <row r="47" spans="1:1" x14ac:dyDescent="0.25">
      <c r="A47" s="52"/>
    </row>
    <row r="48" spans="1:1" x14ac:dyDescent="0.25">
      <c r="A48" s="51"/>
    </row>
    <row r="49" spans="1:1" x14ac:dyDescent="0.25">
      <c r="A49" s="52"/>
    </row>
    <row r="50" spans="1:1" x14ac:dyDescent="0.25">
      <c r="A50" s="51"/>
    </row>
    <row r="51" spans="1:1" x14ac:dyDescent="0.25">
      <c r="A51" s="52"/>
    </row>
    <row r="52" spans="1:1" x14ac:dyDescent="0.25">
      <c r="A52" s="51"/>
    </row>
    <row r="53" spans="1:1" x14ac:dyDescent="0.25">
      <c r="A53" s="52"/>
    </row>
    <row r="54" spans="1:1" x14ac:dyDescent="0.25">
      <c r="A54" s="51"/>
    </row>
    <row r="55" spans="1:1" x14ac:dyDescent="0.25">
      <c r="A55" s="52"/>
    </row>
    <row r="56" spans="1:1" x14ac:dyDescent="0.25">
      <c r="A56" s="53"/>
    </row>
    <row r="57" spans="1:1" x14ac:dyDescent="0.25">
      <c r="A57" s="53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2"/>
    </row>
    <row r="63" spans="1:1" x14ac:dyDescent="0.25">
      <c r="A63" s="52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2"/>
    </row>
    <row r="68" spans="1:1" x14ac:dyDescent="0.25">
      <c r="A68" s="51"/>
    </row>
    <row r="69" spans="1:1" x14ac:dyDescent="0.25">
      <c r="A69" s="52"/>
    </row>
    <row r="70" spans="1:1" x14ac:dyDescent="0.25">
      <c r="A70" s="51"/>
    </row>
    <row r="71" spans="1:1" x14ac:dyDescent="0.25">
      <c r="A71" s="52"/>
    </row>
    <row r="72" spans="1:1" x14ac:dyDescent="0.25">
      <c r="A72" s="51"/>
    </row>
    <row r="73" spans="1:1" x14ac:dyDescent="0.25">
      <c r="A73" s="52"/>
    </row>
    <row r="74" spans="1:1" x14ac:dyDescent="0.25">
      <c r="A74" s="51"/>
    </row>
    <row r="75" spans="1:1" x14ac:dyDescent="0.25">
      <c r="A75" s="52"/>
    </row>
    <row r="76" spans="1:1" x14ac:dyDescent="0.25">
      <c r="A76" s="51"/>
    </row>
    <row r="77" spans="1:1" x14ac:dyDescent="0.25">
      <c r="A77" s="52"/>
    </row>
    <row r="78" spans="1:1" x14ac:dyDescent="0.25">
      <c r="A78" s="51"/>
    </row>
    <row r="79" spans="1:1" x14ac:dyDescent="0.25">
      <c r="A79" s="52"/>
    </row>
    <row r="80" spans="1:1" x14ac:dyDescent="0.25">
      <c r="A80" s="51"/>
    </row>
    <row r="81" spans="1:1" x14ac:dyDescent="0.25">
      <c r="A81" s="52"/>
    </row>
    <row r="82" spans="1:1" x14ac:dyDescent="0.25">
      <c r="A82" s="51"/>
    </row>
    <row r="83" spans="1:1" x14ac:dyDescent="0.25">
      <c r="A83" s="52"/>
    </row>
    <row r="84" spans="1:1" x14ac:dyDescent="0.25">
      <c r="A84" s="51"/>
    </row>
    <row r="85" spans="1:1" x14ac:dyDescent="0.25">
      <c r="A85" s="52"/>
    </row>
    <row r="86" spans="1:1" x14ac:dyDescent="0.25">
      <c r="A86" s="51"/>
    </row>
    <row r="87" spans="1:1" x14ac:dyDescent="0.25">
      <c r="A87" s="52"/>
    </row>
    <row r="88" spans="1:1" x14ac:dyDescent="0.25">
      <c r="A88" s="51"/>
    </row>
    <row r="89" spans="1:1" x14ac:dyDescent="0.25">
      <c r="A89" s="52"/>
    </row>
    <row r="90" spans="1:1" x14ac:dyDescent="0.25">
      <c r="A90" s="51"/>
    </row>
    <row r="91" spans="1:1" x14ac:dyDescent="0.25">
      <c r="A91" s="52"/>
    </row>
    <row r="92" spans="1:1" x14ac:dyDescent="0.25">
      <c r="A92" s="51"/>
    </row>
    <row r="93" spans="1:1" x14ac:dyDescent="0.25">
      <c r="A93" s="52"/>
    </row>
    <row r="94" spans="1:1" x14ac:dyDescent="0.25">
      <c r="A94" s="51"/>
    </row>
    <row r="95" spans="1:1" x14ac:dyDescent="0.25">
      <c r="A95" s="52"/>
    </row>
  </sheetData>
  <mergeCells count="25">
    <mergeCell ref="B27:C27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A19:C19"/>
    <mergeCell ref="E19:G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274B-6955-4D7E-8D76-438F37A0F28C}">
  <sheetPr>
    <pageSetUpPr fitToPage="1"/>
  </sheetPr>
  <dimension ref="A1:M61"/>
  <sheetViews>
    <sheetView topLeftCell="A7" zoomScale="80" zoomScaleNormal="80" workbookViewId="0">
      <selection activeCell="A24" sqref="A24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55" t="s">
        <v>118</v>
      </c>
      <c r="B5" s="55"/>
      <c r="C5" s="55"/>
      <c r="D5" s="55"/>
      <c r="E5" s="57"/>
      <c r="F5" s="57"/>
      <c r="G5" s="57"/>
      <c r="H5" s="58"/>
      <c r="I5" s="58"/>
      <c r="J5" s="58"/>
      <c r="K5" s="58"/>
      <c r="L5" s="58"/>
    </row>
    <row r="6" spans="1:13" ht="6.75" customHeight="1" thickBot="1" x14ac:dyDescent="0.3">
      <c r="A6" s="109"/>
      <c r="B6" s="109"/>
      <c r="C6" s="109"/>
      <c r="D6" s="109"/>
      <c r="E6" s="109"/>
      <c r="F6" s="109"/>
      <c r="G6" s="109"/>
      <c r="H6" s="58"/>
      <c r="I6" s="58"/>
      <c r="J6" s="58"/>
      <c r="K6" s="58"/>
      <c r="L6" s="58"/>
    </row>
    <row r="7" spans="1:13" ht="54.75" thickBot="1" x14ac:dyDescent="0.3">
      <c r="A7" s="110" t="s">
        <v>55</v>
      </c>
      <c r="B7" s="110" t="s">
        <v>56</v>
      </c>
      <c r="C7" s="110" t="s">
        <v>43</v>
      </c>
      <c r="D7" s="110" t="s">
        <v>57</v>
      </c>
      <c r="E7" s="110" t="s">
        <v>65</v>
      </c>
      <c r="F7" s="110" t="s">
        <v>66</v>
      </c>
      <c r="G7" s="110" t="s">
        <v>60</v>
      </c>
      <c r="H7" s="110" t="s">
        <v>61</v>
      </c>
    </row>
    <row r="8" spans="1:13" ht="20.100000000000001" customHeight="1" x14ac:dyDescent="0.25">
      <c r="A8" s="100" t="s">
        <v>112</v>
      </c>
      <c r="B8" s="111">
        <v>105</v>
      </c>
      <c r="C8" s="112" t="s">
        <v>117</v>
      </c>
      <c r="D8" s="98">
        <v>6</v>
      </c>
      <c r="E8" s="98">
        <v>100</v>
      </c>
      <c r="F8" s="98"/>
      <c r="G8" s="98"/>
      <c r="H8" s="113">
        <f t="shared" ref="H8:H42" si="0">G8/E8</f>
        <v>0</v>
      </c>
    </row>
    <row r="9" spans="1:13" ht="20.100000000000001" customHeight="1" x14ac:dyDescent="0.25">
      <c r="A9" s="100" t="s">
        <v>113</v>
      </c>
      <c r="B9" s="111">
        <v>103</v>
      </c>
      <c r="C9" s="112" t="s">
        <v>117</v>
      </c>
      <c r="D9" s="98">
        <v>6</v>
      </c>
      <c r="E9" s="98">
        <v>100</v>
      </c>
      <c r="F9" s="98"/>
      <c r="G9" s="98"/>
      <c r="H9" s="113">
        <f t="shared" ref="H9:H13" si="1">G9/E9</f>
        <v>0</v>
      </c>
    </row>
    <row r="10" spans="1:13" ht="20.100000000000001" customHeight="1" x14ac:dyDescent="0.25">
      <c r="A10" s="100" t="s">
        <v>114</v>
      </c>
      <c r="B10" s="111">
        <v>104</v>
      </c>
      <c r="C10" s="112" t="s">
        <v>117</v>
      </c>
      <c r="D10" s="98">
        <v>6</v>
      </c>
      <c r="E10" s="98">
        <v>100</v>
      </c>
      <c r="F10" s="98"/>
      <c r="G10" s="98"/>
      <c r="H10" s="113">
        <f t="shared" si="1"/>
        <v>0</v>
      </c>
    </row>
    <row r="11" spans="1:13" ht="20.100000000000001" customHeight="1" x14ac:dyDescent="0.25">
      <c r="A11" s="100" t="s">
        <v>115</v>
      </c>
      <c r="B11" s="111">
        <v>106</v>
      </c>
      <c r="C11" s="112" t="s">
        <v>117</v>
      </c>
      <c r="D11" s="98">
        <v>8</v>
      </c>
      <c r="E11" s="98">
        <v>150</v>
      </c>
      <c r="F11" s="98"/>
      <c r="G11" s="98"/>
      <c r="H11" s="113">
        <f t="shared" si="1"/>
        <v>0</v>
      </c>
    </row>
    <row r="12" spans="1:13" s="121" customFormat="1" ht="20.100000000000001" customHeight="1" x14ac:dyDescent="0.25">
      <c r="A12" s="100" t="s">
        <v>116</v>
      </c>
      <c r="B12" s="111">
        <v>106</v>
      </c>
      <c r="C12" s="112" t="s">
        <v>117</v>
      </c>
      <c r="D12" s="98">
        <v>8</v>
      </c>
      <c r="E12" s="98">
        <v>150</v>
      </c>
      <c r="F12" s="98"/>
      <c r="G12" s="98"/>
      <c r="H12" s="113">
        <f t="shared" si="1"/>
        <v>0</v>
      </c>
    </row>
    <row r="13" spans="1:13" s="121" customFormat="1" ht="20.100000000000001" customHeight="1" x14ac:dyDescent="0.25">
      <c r="A13" s="117"/>
      <c r="B13" s="111"/>
      <c r="C13" s="112"/>
      <c r="D13" s="98"/>
      <c r="E13" s="119">
        <f>SUM(E8:E12)</f>
        <v>600</v>
      </c>
      <c r="F13" s="98"/>
      <c r="G13" s="119">
        <f>SUM(G8:G12)</f>
        <v>0</v>
      </c>
      <c r="H13" s="140">
        <f t="shared" si="1"/>
        <v>0</v>
      </c>
    </row>
    <row r="14" spans="1:13" s="121" customFormat="1" ht="20.100000000000001" customHeight="1" thickBot="1" x14ac:dyDescent="0.3">
      <c r="A14" s="122"/>
      <c r="B14" s="123"/>
      <c r="C14" s="124"/>
      <c r="D14" s="125"/>
      <c r="E14" s="126"/>
      <c r="F14" s="125"/>
      <c r="G14" s="126"/>
      <c r="H14" s="127"/>
    </row>
    <row r="15" spans="1:13" ht="19.5" customHeight="1" x14ac:dyDescent="0.25">
      <c r="A15" s="12"/>
      <c r="B15" s="12"/>
      <c r="C15" s="12"/>
      <c r="D15" s="12"/>
      <c r="E15" s="12"/>
      <c r="F15" s="12"/>
      <c r="G15" s="12"/>
      <c r="H15" s="12"/>
      <c r="I15" s="13"/>
      <c r="J15" s="13"/>
      <c r="K15" s="13"/>
      <c r="L15" s="13"/>
    </row>
    <row r="16" spans="1:13" ht="15" customHeight="1" x14ac:dyDescent="0.25">
      <c r="A16" s="55" t="s">
        <v>119</v>
      </c>
      <c r="B16" s="55"/>
      <c r="C16" s="55"/>
      <c r="D16" s="55"/>
      <c r="E16" s="57"/>
      <c r="F16" s="57"/>
      <c r="G16" s="57"/>
      <c r="H16" s="58"/>
      <c r="I16" s="58"/>
      <c r="J16" s="58"/>
      <c r="K16" s="58"/>
      <c r="L16" s="58"/>
    </row>
    <row r="17" spans="1:12" ht="6.75" customHeight="1" thickBot="1" x14ac:dyDescent="0.3">
      <c r="A17" s="109"/>
      <c r="B17" s="109"/>
      <c r="C17" s="109"/>
      <c r="D17" s="109"/>
      <c r="E17" s="109"/>
      <c r="F17" s="109"/>
      <c r="G17" s="109"/>
      <c r="H17" s="58"/>
      <c r="I17" s="58"/>
      <c r="J17" s="58"/>
      <c r="K17" s="58"/>
      <c r="L17" s="58"/>
    </row>
    <row r="18" spans="1:12" ht="54.75" thickBot="1" x14ac:dyDescent="0.3">
      <c r="A18" s="110" t="s">
        <v>55</v>
      </c>
      <c r="B18" s="110" t="s">
        <v>56</v>
      </c>
      <c r="C18" s="110" t="s">
        <v>43</v>
      </c>
      <c r="D18" s="110" t="s">
        <v>57</v>
      </c>
      <c r="E18" s="110" t="s">
        <v>65</v>
      </c>
      <c r="F18" s="110" t="s">
        <v>66</v>
      </c>
      <c r="G18" s="110" t="s">
        <v>60</v>
      </c>
      <c r="H18" s="110" t="s">
        <v>61</v>
      </c>
    </row>
    <row r="19" spans="1:12" s="121" customFormat="1" ht="20.100000000000001" customHeight="1" x14ac:dyDescent="0.25">
      <c r="A19" s="100" t="s">
        <v>120</v>
      </c>
      <c r="B19" s="114">
        <v>104</v>
      </c>
      <c r="C19" s="115" t="s">
        <v>122</v>
      </c>
      <c r="D19" s="116">
        <v>8</v>
      </c>
      <c r="E19" s="98">
        <v>145</v>
      </c>
      <c r="F19" s="116"/>
      <c r="G19" s="116"/>
      <c r="H19" s="99">
        <f t="shared" si="0"/>
        <v>0</v>
      </c>
    </row>
    <row r="20" spans="1:12" s="121" customFormat="1" ht="20.100000000000001" customHeight="1" x14ac:dyDescent="0.25">
      <c r="A20" s="100" t="s">
        <v>121</v>
      </c>
      <c r="B20" s="114">
        <v>106</v>
      </c>
      <c r="C20" s="115" t="s">
        <v>122</v>
      </c>
      <c r="D20" s="116">
        <v>10</v>
      </c>
      <c r="E20" s="98">
        <v>275</v>
      </c>
      <c r="F20" s="116"/>
      <c r="G20" s="116"/>
      <c r="H20" s="99">
        <f t="shared" si="0"/>
        <v>0</v>
      </c>
    </row>
    <row r="21" spans="1:12" ht="20.100000000000001" customHeight="1" x14ac:dyDescent="0.25">
      <c r="A21" s="100"/>
      <c r="B21" s="114"/>
      <c r="C21" s="115"/>
      <c r="D21" s="116"/>
      <c r="E21" s="119">
        <f>SUM(E19:E20)</f>
        <v>420</v>
      </c>
      <c r="F21" s="116"/>
      <c r="G21" s="119">
        <f>SUM(G19:G20)</f>
        <v>0</v>
      </c>
      <c r="H21" s="120">
        <f t="shared" si="0"/>
        <v>0</v>
      </c>
    </row>
    <row r="22" spans="1:12" ht="20.100000000000001" customHeight="1" x14ac:dyDescent="0.25">
      <c r="A22" s="94"/>
      <c r="B22" s="114"/>
      <c r="C22" s="115"/>
      <c r="D22" s="116"/>
      <c r="E22" s="116"/>
      <c r="F22" s="116"/>
      <c r="G22" s="116"/>
      <c r="H22" s="99"/>
    </row>
    <row r="23" spans="1:12" ht="20.100000000000001" customHeight="1" x14ac:dyDescent="0.25">
      <c r="A23" s="100"/>
      <c r="B23" s="111"/>
      <c r="C23" s="112"/>
      <c r="D23" s="98"/>
      <c r="E23" s="98"/>
      <c r="F23" s="98"/>
      <c r="G23" s="98"/>
      <c r="H23" s="99"/>
    </row>
    <row r="24" spans="1:12" s="121" customFormat="1" ht="20.100000000000001" customHeight="1" x14ac:dyDescent="0.25">
      <c r="A24" s="100"/>
      <c r="B24" s="114"/>
      <c r="C24" s="115"/>
      <c r="D24" s="116"/>
      <c r="E24" s="116"/>
      <c r="F24" s="116"/>
      <c r="G24" s="116"/>
      <c r="H24" s="99"/>
    </row>
    <row r="25" spans="1:12" ht="20.100000000000001" customHeight="1" x14ac:dyDescent="0.25">
      <c r="A25" s="100"/>
      <c r="B25" s="114"/>
      <c r="C25" s="115"/>
      <c r="D25" s="116"/>
      <c r="E25" s="116"/>
      <c r="F25" s="116"/>
      <c r="G25" s="116"/>
      <c r="H25" s="99"/>
    </row>
    <row r="26" spans="1:12" ht="20.100000000000001" customHeight="1" x14ac:dyDescent="0.25">
      <c r="A26" s="100"/>
      <c r="B26" s="114"/>
      <c r="C26" s="115"/>
      <c r="D26" s="116"/>
      <c r="E26" s="116"/>
      <c r="F26" s="116"/>
      <c r="G26" s="116"/>
      <c r="H26" s="99"/>
    </row>
    <row r="27" spans="1:12" ht="20.100000000000001" customHeight="1" x14ac:dyDescent="0.25">
      <c r="A27" s="100"/>
      <c r="B27" s="114"/>
      <c r="C27" s="115"/>
      <c r="D27" s="116"/>
      <c r="E27" s="116"/>
      <c r="F27" s="116"/>
      <c r="G27" s="116"/>
      <c r="H27" s="99"/>
    </row>
    <row r="28" spans="1:12" ht="20.100000000000001" customHeight="1" x14ac:dyDescent="0.25">
      <c r="A28" s="100"/>
      <c r="B28" s="114"/>
      <c r="C28" s="115"/>
      <c r="D28" s="116"/>
      <c r="E28" s="116"/>
      <c r="F28" s="116"/>
      <c r="G28" s="116"/>
      <c r="H28" s="99"/>
    </row>
    <row r="29" spans="1:12" ht="20.100000000000001" customHeight="1" x14ac:dyDescent="0.25">
      <c r="A29" s="100"/>
      <c r="B29" s="114"/>
      <c r="C29" s="115"/>
      <c r="D29" s="116"/>
      <c r="E29" s="116"/>
      <c r="F29" s="116"/>
      <c r="G29" s="116"/>
      <c r="H29" s="99"/>
    </row>
    <row r="30" spans="1:12" ht="20.100000000000001" customHeight="1" x14ac:dyDescent="0.25">
      <c r="A30" s="100"/>
      <c r="B30" s="114"/>
      <c r="C30" s="115"/>
      <c r="D30" s="116"/>
      <c r="E30" s="116"/>
      <c r="F30" s="116"/>
      <c r="G30" s="116"/>
      <c r="H30" s="99"/>
    </row>
    <row r="31" spans="1:12" ht="20.100000000000001" customHeight="1" x14ac:dyDescent="0.25">
      <c r="A31" s="100"/>
      <c r="B31" s="114"/>
      <c r="C31" s="115"/>
      <c r="D31" s="116"/>
      <c r="E31" s="116"/>
      <c r="F31" s="116"/>
      <c r="G31" s="116"/>
      <c r="H31" s="99"/>
    </row>
    <row r="32" spans="1:12" ht="20.100000000000001" customHeight="1" x14ac:dyDescent="0.25">
      <c r="A32" s="100"/>
      <c r="B32" s="114"/>
      <c r="C32" s="115"/>
      <c r="D32" s="116"/>
      <c r="E32" s="116"/>
      <c r="F32" s="116"/>
      <c r="G32" s="116"/>
      <c r="H32" s="99"/>
    </row>
    <row r="33" spans="1:8" ht="20.100000000000001" customHeight="1" x14ac:dyDescent="0.25">
      <c r="A33" s="100"/>
      <c r="B33" s="114"/>
      <c r="C33" s="115"/>
      <c r="D33" s="116"/>
      <c r="E33" s="116"/>
      <c r="F33" s="116"/>
      <c r="G33" s="116"/>
      <c r="H33" s="99"/>
    </row>
    <row r="34" spans="1:8" ht="20.100000000000001" customHeight="1" x14ac:dyDescent="0.25">
      <c r="A34" s="100"/>
      <c r="B34" s="114"/>
      <c r="C34" s="115"/>
      <c r="D34" s="116"/>
      <c r="E34" s="116"/>
      <c r="F34" s="116"/>
      <c r="G34" s="116"/>
      <c r="H34" s="99"/>
    </row>
    <row r="35" spans="1:8" ht="20.100000000000001" customHeight="1" x14ac:dyDescent="0.25">
      <c r="A35" s="100"/>
      <c r="B35" s="114"/>
      <c r="C35" s="115"/>
      <c r="D35" s="116"/>
      <c r="E35" s="116"/>
      <c r="F35" s="116"/>
      <c r="G35" s="116"/>
      <c r="H35" s="99"/>
    </row>
    <row r="36" spans="1:8" ht="20.100000000000001" customHeight="1" x14ac:dyDescent="0.25">
      <c r="A36" s="100"/>
      <c r="B36" s="114"/>
      <c r="C36" s="115"/>
      <c r="D36" s="116"/>
      <c r="E36" s="116"/>
      <c r="F36" s="116"/>
      <c r="G36" s="116"/>
      <c r="H36" s="99"/>
    </row>
    <row r="37" spans="1:8" ht="20.100000000000001" customHeight="1" x14ac:dyDescent="0.25">
      <c r="A37" s="100"/>
      <c r="B37" s="114"/>
      <c r="C37" s="115"/>
      <c r="D37" s="116"/>
      <c r="E37" s="116"/>
      <c r="F37" s="116"/>
      <c r="G37" s="116"/>
      <c r="H37" s="99"/>
    </row>
    <row r="38" spans="1:8" ht="20.100000000000001" customHeight="1" x14ac:dyDescent="0.25">
      <c r="A38" s="100"/>
      <c r="B38" s="114"/>
      <c r="C38" s="115"/>
      <c r="D38" s="116"/>
      <c r="E38" s="116"/>
      <c r="F38" s="116"/>
      <c r="G38" s="116"/>
      <c r="H38" s="99"/>
    </row>
    <row r="39" spans="1:8" ht="20.100000000000001" customHeight="1" x14ac:dyDescent="0.25">
      <c r="A39" s="100"/>
      <c r="B39" s="114"/>
      <c r="C39" s="115"/>
      <c r="D39" s="116"/>
      <c r="E39" s="116"/>
      <c r="F39" s="116"/>
      <c r="G39" s="116"/>
      <c r="H39" s="99"/>
    </row>
    <row r="40" spans="1:8" ht="20.100000000000001" customHeight="1" x14ac:dyDescent="0.25">
      <c r="A40" s="100"/>
      <c r="B40" s="114"/>
      <c r="C40" s="115"/>
      <c r="D40" s="116"/>
      <c r="E40" s="116"/>
      <c r="F40" s="116"/>
      <c r="G40" s="116"/>
      <c r="H40" s="99"/>
    </row>
    <row r="41" spans="1:8" ht="20.100000000000001" customHeight="1" x14ac:dyDescent="0.25">
      <c r="A41" s="100"/>
      <c r="B41" s="114"/>
      <c r="C41" s="115"/>
      <c r="D41" s="116"/>
      <c r="E41" s="116"/>
      <c r="F41" s="116"/>
      <c r="G41" s="116"/>
      <c r="H41" s="99"/>
    </row>
    <row r="42" spans="1:8" ht="20.100000000000001" customHeight="1" x14ac:dyDescent="0.25">
      <c r="A42" s="100"/>
      <c r="B42" s="114"/>
      <c r="C42" s="115"/>
      <c r="D42" s="116"/>
      <c r="E42" s="116"/>
      <c r="F42" s="116"/>
      <c r="G42" s="116"/>
      <c r="H42" s="99"/>
    </row>
    <row r="43" spans="1:8" ht="20.100000000000001" customHeight="1" thickBot="1" x14ac:dyDescent="0.3">
      <c r="A43" s="122"/>
      <c r="B43" s="123"/>
      <c r="C43" s="124"/>
      <c r="D43" s="125"/>
      <c r="E43" s="126"/>
      <c r="F43" s="125"/>
      <c r="G43" s="126"/>
      <c r="H43" s="127"/>
    </row>
    <row r="44" spans="1:8" ht="20.100000000000001" customHeight="1" x14ac:dyDescent="0.25">
      <c r="A44" s="128"/>
      <c r="B44" s="129"/>
      <c r="C44" s="130"/>
      <c r="D44" s="130"/>
      <c r="E44" s="131"/>
      <c r="F44" s="130"/>
      <c r="G44" s="132"/>
      <c r="H44" s="132"/>
    </row>
    <row r="45" spans="1:8" ht="20.100000000000001" customHeight="1" x14ac:dyDescent="0.25">
      <c r="A45" s="133"/>
      <c r="B45" s="133"/>
      <c r="C45" s="134"/>
      <c r="D45" s="135"/>
      <c r="E45" s="135"/>
      <c r="F45" s="135"/>
      <c r="G45" s="135"/>
      <c r="H45" s="136"/>
    </row>
    <row r="46" spans="1:8" ht="20.100000000000001" customHeight="1" x14ac:dyDescent="0.25">
      <c r="A46" s="133"/>
      <c r="B46" s="133"/>
      <c r="C46" s="134"/>
      <c r="D46" s="135"/>
      <c r="E46" s="135"/>
      <c r="F46" s="135"/>
      <c r="G46" s="135"/>
      <c r="H46" s="136"/>
    </row>
    <row r="47" spans="1:8" ht="20.100000000000001" customHeight="1" x14ac:dyDescent="0.25">
      <c r="A47" s="133"/>
      <c r="B47" s="133"/>
      <c r="C47" s="134"/>
      <c r="D47" s="135"/>
      <c r="E47" s="135"/>
      <c r="F47" s="135"/>
      <c r="G47" s="135"/>
      <c r="H47" s="136"/>
    </row>
    <row r="48" spans="1:8" ht="20.100000000000001" customHeight="1" x14ac:dyDescent="0.25">
      <c r="A48" s="137"/>
      <c r="B48" s="137"/>
      <c r="C48" s="134"/>
      <c r="D48" s="135"/>
      <c r="E48" s="135"/>
      <c r="F48" s="135"/>
      <c r="G48" s="135"/>
      <c r="H48" s="136"/>
    </row>
    <row r="51" spans="1:8" x14ac:dyDescent="0.25">
      <c r="A51" s="138"/>
    </row>
    <row r="52" spans="1:8" x14ac:dyDescent="0.25">
      <c r="A52" s="128"/>
      <c r="B52" s="129"/>
      <c r="C52" s="130"/>
      <c r="D52" s="130"/>
      <c r="E52" s="131"/>
      <c r="F52" s="130"/>
      <c r="G52" s="132"/>
      <c r="H52" s="132"/>
    </row>
    <row r="53" spans="1:8" x14ac:dyDescent="0.25">
      <c r="A53" s="133"/>
      <c r="B53" s="133"/>
      <c r="C53" s="134"/>
      <c r="D53" s="135"/>
      <c r="E53" s="135"/>
      <c r="F53" s="135"/>
      <c r="G53" s="135"/>
      <c r="H53" s="136"/>
    </row>
    <row r="54" spans="1:8" x14ac:dyDescent="0.25">
      <c r="A54" s="137"/>
      <c r="B54" s="137"/>
      <c r="C54" s="134"/>
      <c r="D54" s="135"/>
      <c r="E54" s="135"/>
      <c r="F54" s="135"/>
      <c r="G54" s="135"/>
      <c r="H54" s="136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60" spans="1:8" x14ac:dyDescent="0.25">
      <c r="A60" s="139"/>
    </row>
    <row r="61" spans="1:8" x14ac:dyDescent="0.25">
      <c r="A61" s="50"/>
    </row>
  </sheetData>
  <mergeCells count="7">
    <mergeCell ref="A16:D16"/>
    <mergeCell ref="A1:H1"/>
    <mergeCell ref="A2:H2"/>
    <mergeCell ref="A3:H3"/>
    <mergeCell ref="A4:H4"/>
    <mergeCell ref="A5:D5"/>
    <mergeCell ref="A15:H1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10B6-FD8F-40BC-9C2C-23AC43CB2495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4" t="s">
        <v>123</v>
      </c>
      <c r="B5" s="54"/>
      <c r="C5" s="54"/>
      <c r="D5" s="55" t="s">
        <v>127</v>
      </c>
      <c r="E5" s="55"/>
      <c r="F5" s="55"/>
      <c r="G5" s="55"/>
      <c r="H5" s="55"/>
      <c r="I5" s="56"/>
    </row>
    <row r="6" spans="1:13" ht="6.75" customHeight="1" thickBot="1" x14ac:dyDescent="0.3">
      <c r="A6" s="57"/>
      <c r="B6" s="57"/>
      <c r="C6" s="57"/>
      <c r="D6" s="57"/>
      <c r="E6" s="57"/>
      <c r="F6" s="57"/>
      <c r="G6" s="57"/>
      <c r="H6" s="57"/>
      <c r="I6" s="58"/>
      <c r="J6" s="58"/>
      <c r="K6" s="58"/>
      <c r="L6" s="58"/>
    </row>
    <row r="7" spans="1:13" ht="18.75" thickBot="1" x14ac:dyDescent="0.3">
      <c r="A7" s="59" t="s">
        <v>1</v>
      </c>
      <c r="B7" s="60"/>
      <c r="C7" s="60"/>
      <c r="D7" s="61"/>
      <c r="E7" s="18"/>
      <c r="F7" s="62" t="s">
        <v>2</v>
      </c>
      <c r="G7" s="63"/>
      <c r="H7" s="64"/>
      <c r="I7" s="56"/>
    </row>
    <row r="8" spans="1:13" s="72" customFormat="1" ht="20.100000000000001" customHeight="1" thickBot="1" x14ac:dyDescent="0.35">
      <c r="A8" s="65" t="s">
        <v>40</v>
      </c>
      <c r="B8" s="66"/>
      <c r="C8" s="67"/>
      <c r="D8" s="68"/>
      <c r="E8" s="18"/>
      <c r="F8" s="69" t="s">
        <v>4</v>
      </c>
      <c r="G8" s="70" t="s">
        <v>5</v>
      </c>
      <c r="H8" s="71" t="s">
        <v>6</v>
      </c>
      <c r="I8" s="56"/>
    </row>
    <row r="9" spans="1:13" s="72" customFormat="1" ht="20.100000000000001" customHeight="1" x14ac:dyDescent="0.3">
      <c r="A9" s="65" t="s">
        <v>7</v>
      </c>
      <c r="B9" s="66"/>
      <c r="C9" s="67"/>
      <c r="D9" s="68"/>
      <c r="E9" s="18"/>
      <c r="F9" s="73" t="s">
        <v>41</v>
      </c>
      <c r="G9" s="43">
        <v>180</v>
      </c>
      <c r="H9" s="74"/>
      <c r="I9" s="56"/>
    </row>
    <row r="10" spans="1:13" s="72" customFormat="1" ht="20.100000000000001" customHeight="1" x14ac:dyDescent="0.3">
      <c r="A10" s="65" t="s">
        <v>9</v>
      </c>
      <c r="B10" s="66"/>
      <c r="C10" s="67"/>
      <c r="D10" s="68"/>
      <c r="E10" s="18"/>
      <c r="F10" s="75" t="s">
        <v>42</v>
      </c>
      <c r="G10" s="43">
        <v>1319</v>
      </c>
      <c r="H10" s="74"/>
      <c r="I10" s="56"/>
    </row>
    <row r="11" spans="1:13" s="72" customFormat="1" ht="20.100000000000001" customHeight="1" thickBot="1" x14ac:dyDescent="0.35">
      <c r="A11" s="76" t="s">
        <v>43</v>
      </c>
      <c r="B11" s="77"/>
      <c r="C11" s="78" t="s">
        <v>124</v>
      </c>
      <c r="D11" s="79"/>
      <c r="E11" s="18"/>
      <c r="F11" s="75" t="s">
        <v>44</v>
      </c>
      <c r="G11" s="43">
        <v>120</v>
      </c>
      <c r="H11" s="74"/>
      <c r="I11" s="56"/>
    </row>
    <row r="12" spans="1:13" s="72" customFormat="1" ht="20.100000000000001" customHeight="1" thickBot="1" x14ac:dyDescent="0.35">
      <c r="A12" s="18"/>
      <c r="B12" s="18"/>
      <c r="C12" s="18"/>
      <c r="D12" s="18"/>
      <c r="E12" s="18"/>
      <c r="F12" s="75" t="s">
        <v>45</v>
      </c>
      <c r="G12" s="43"/>
      <c r="H12" s="74"/>
      <c r="I12" s="56"/>
    </row>
    <row r="13" spans="1:13" s="72" customFormat="1" ht="18.75" x14ac:dyDescent="0.3">
      <c r="A13" s="59" t="s">
        <v>46</v>
      </c>
      <c r="B13" s="60"/>
      <c r="C13" s="60"/>
      <c r="D13" s="61"/>
      <c r="E13" s="18"/>
      <c r="F13" s="75" t="s">
        <v>47</v>
      </c>
      <c r="G13" s="43"/>
      <c r="H13" s="74"/>
      <c r="I13" s="56"/>
    </row>
    <row r="14" spans="1:13" s="72" customFormat="1" ht="20.100000000000001" customHeight="1" x14ac:dyDescent="0.3">
      <c r="A14" s="80" t="s">
        <v>24</v>
      </c>
      <c r="B14" s="81"/>
      <c r="C14" s="67"/>
      <c r="D14" s="68"/>
      <c r="E14" s="18"/>
      <c r="F14" s="75" t="s">
        <v>38</v>
      </c>
      <c r="G14" s="43">
        <v>0.25</v>
      </c>
      <c r="H14" s="74"/>
      <c r="I14" s="56"/>
    </row>
    <row r="15" spans="1:13" s="72" customFormat="1" ht="20.100000000000001" customHeight="1" thickBot="1" x14ac:dyDescent="0.35">
      <c r="A15" s="80" t="s">
        <v>48</v>
      </c>
      <c r="B15" s="81"/>
      <c r="C15" s="82"/>
      <c r="D15" s="83"/>
      <c r="E15" s="18"/>
      <c r="F15" s="84"/>
      <c r="G15" s="85"/>
      <c r="H15" s="86"/>
      <c r="I15" s="56"/>
    </row>
    <row r="16" spans="1:13" s="72" customFormat="1" ht="20.100000000000001" customHeight="1" x14ac:dyDescent="0.3">
      <c r="A16" s="80" t="s">
        <v>49</v>
      </c>
      <c r="B16" s="81"/>
      <c r="C16" s="82">
        <v>3.3000000000000002E-2</v>
      </c>
      <c r="D16" s="83"/>
      <c r="E16" s="18"/>
      <c r="F16" s="18"/>
      <c r="G16" s="18"/>
      <c r="H16" s="18"/>
      <c r="I16" s="56"/>
    </row>
    <row r="17" spans="1:9" s="72" customFormat="1" ht="20.100000000000001" customHeight="1" x14ac:dyDescent="0.3">
      <c r="A17" s="80" t="s">
        <v>50</v>
      </c>
      <c r="B17" s="81"/>
      <c r="C17" s="82"/>
      <c r="D17" s="83"/>
      <c r="E17" s="18"/>
      <c r="F17" s="18"/>
      <c r="G17" s="18"/>
      <c r="H17" s="18"/>
      <c r="I17" s="56"/>
    </row>
    <row r="18" spans="1:9" s="72" customFormat="1" ht="20.100000000000001" customHeight="1" x14ac:dyDescent="0.3">
      <c r="A18" s="80" t="s">
        <v>51</v>
      </c>
      <c r="B18" s="81"/>
      <c r="C18" s="82">
        <v>1</v>
      </c>
      <c r="D18" s="83"/>
      <c r="E18" s="18"/>
      <c r="F18" s="18"/>
      <c r="G18" s="18"/>
      <c r="H18" s="18"/>
      <c r="I18" s="56"/>
    </row>
    <row r="19" spans="1:9" s="72" customFormat="1" ht="20.100000000000001" customHeight="1" x14ac:dyDescent="0.3">
      <c r="A19" s="80" t="s">
        <v>52</v>
      </c>
      <c r="B19" s="81"/>
      <c r="C19" s="82">
        <v>120</v>
      </c>
      <c r="D19" s="83"/>
      <c r="E19" s="18"/>
      <c r="F19" s="18"/>
      <c r="G19" s="18"/>
      <c r="H19" s="18"/>
      <c r="I19" s="56"/>
    </row>
    <row r="20" spans="1:9" s="72" customFormat="1" ht="20.100000000000001" customHeight="1" x14ac:dyDescent="0.3">
      <c r="A20" s="80" t="s">
        <v>53</v>
      </c>
      <c r="B20" s="81"/>
      <c r="C20" s="82"/>
      <c r="D20" s="83"/>
      <c r="E20" s="18"/>
      <c r="F20" s="18"/>
      <c r="G20" s="18"/>
      <c r="H20" s="18"/>
      <c r="I20" s="56"/>
    </row>
    <row r="21" spans="1:9" s="72" customFormat="1" ht="20.100000000000001" customHeight="1" thickBot="1" x14ac:dyDescent="0.35">
      <c r="A21" s="87" t="s">
        <v>54</v>
      </c>
      <c r="B21" s="88"/>
      <c r="C21" s="89"/>
      <c r="D21" s="90"/>
      <c r="E21" s="18"/>
      <c r="F21" s="18"/>
      <c r="G21" s="18"/>
      <c r="H21" s="18"/>
      <c r="I21" s="56"/>
    </row>
    <row r="22" spans="1:9" s="72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56"/>
    </row>
    <row r="23" spans="1:9" s="72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56"/>
    </row>
    <row r="24" spans="1:9" s="72" customFormat="1" ht="36.75" thickBot="1" x14ac:dyDescent="0.35">
      <c r="A24" s="91" t="s">
        <v>55</v>
      </c>
      <c r="B24" s="92" t="s">
        <v>56</v>
      </c>
      <c r="C24" s="92" t="s">
        <v>43</v>
      </c>
      <c r="D24" s="92" t="s">
        <v>57</v>
      </c>
      <c r="E24" s="92" t="s">
        <v>58</v>
      </c>
      <c r="F24" s="92" t="s">
        <v>59</v>
      </c>
      <c r="G24" s="92" t="s">
        <v>60</v>
      </c>
      <c r="H24" s="93" t="s">
        <v>61</v>
      </c>
    </row>
    <row r="25" spans="1:9" s="72" customFormat="1" ht="20.100000000000001" customHeight="1" x14ac:dyDescent="0.3">
      <c r="A25" s="94" t="s">
        <v>130</v>
      </c>
      <c r="B25" s="95">
        <v>106</v>
      </c>
      <c r="C25" s="95"/>
      <c r="D25" s="96"/>
      <c r="E25" s="97">
        <v>180</v>
      </c>
      <c r="F25" s="98"/>
      <c r="G25" s="96"/>
      <c r="H25" s="99">
        <f t="shared" ref="H25:H33" si="0">G25/E25</f>
        <v>0</v>
      </c>
    </row>
    <row r="26" spans="1:9" s="72" customFormat="1" ht="20.100000000000001" customHeight="1" x14ac:dyDescent="0.3">
      <c r="A26" s="100"/>
      <c r="B26" s="28"/>
      <c r="C26" s="28"/>
      <c r="D26" s="96"/>
      <c r="E26" s="96"/>
      <c r="F26" s="97"/>
      <c r="G26" s="96"/>
      <c r="H26" s="99"/>
    </row>
    <row r="27" spans="1:9" s="72" customFormat="1" ht="20.100000000000001" customHeight="1" x14ac:dyDescent="0.3">
      <c r="A27" s="94"/>
      <c r="B27" s="28"/>
      <c r="C27" s="28"/>
      <c r="D27" s="96"/>
      <c r="E27" s="96"/>
      <c r="F27" s="96"/>
      <c r="G27" s="96"/>
      <c r="H27" s="99"/>
    </row>
    <row r="28" spans="1:9" s="72" customFormat="1" ht="20.100000000000001" customHeight="1" x14ac:dyDescent="0.3">
      <c r="A28" s="101"/>
      <c r="B28" s="28"/>
      <c r="C28" s="28"/>
      <c r="D28" s="96"/>
      <c r="E28" s="96"/>
      <c r="F28" s="96"/>
      <c r="G28" s="96"/>
      <c r="H28" s="99"/>
    </row>
    <row r="29" spans="1:9" s="72" customFormat="1" ht="20.100000000000001" customHeight="1" x14ac:dyDescent="0.3">
      <c r="A29" s="94"/>
      <c r="B29" s="28"/>
      <c r="C29" s="28"/>
      <c r="D29" s="96"/>
      <c r="E29" s="96"/>
      <c r="F29" s="96"/>
      <c r="G29" s="96"/>
      <c r="H29" s="99"/>
    </row>
    <row r="30" spans="1:9" s="72" customFormat="1" ht="20.100000000000001" customHeight="1" x14ac:dyDescent="0.3">
      <c r="A30" s="101"/>
      <c r="B30" s="28"/>
      <c r="C30" s="28"/>
      <c r="D30" s="96"/>
      <c r="E30" s="96"/>
      <c r="F30" s="96"/>
      <c r="G30" s="96"/>
      <c r="H30" s="99"/>
    </row>
    <row r="31" spans="1:9" s="72" customFormat="1" ht="20.100000000000001" customHeight="1" x14ac:dyDescent="0.3">
      <c r="A31" s="94"/>
      <c r="B31" s="28"/>
      <c r="C31" s="28"/>
      <c r="D31" s="96"/>
      <c r="E31" s="96"/>
      <c r="F31" s="96"/>
      <c r="G31" s="96"/>
      <c r="H31" s="99"/>
    </row>
    <row r="32" spans="1:9" s="72" customFormat="1" ht="20.100000000000001" customHeight="1" x14ac:dyDescent="0.3">
      <c r="A32" s="101"/>
      <c r="B32" s="28"/>
      <c r="C32" s="28"/>
      <c r="D32" s="96"/>
      <c r="E32" s="96"/>
      <c r="F32" s="96"/>
      <c r="G32" s="96"/>
      <c r="H32" s="99"/>
    </row>
    <row r="33" spans="1:8" s="107" customFormat="1" ht="20.100000000000001" customHeight="1" thickBot="1" x14ac:dyDescent="0.35">
      <c r="A33" s="102"/>
      <c r="B33" s="103"/>
      <c r="C33" s="104"/>
      <c r="D33" s="105"/>
      <c r="E33" s="105"/>
      <c r="F33" s="105"/>
      <c r="G33" s="105"/>
      <c r="H33" s="106"/>
    </row>
    <row r="34" spans="1:8" ht="15.75" x14ac:dyDescent="0.25">
      <c r="A34" s="49"/>
      <c r="B34" s="49"/>
      <c r="C34" s="48"/>
      <c r="D34" s="48"/>
      <c r="E34" s="48"/>
      <c r="F34" s="48"/>
      <c r="G34" s="48"/>
      <c r="H34" s="48"/>
    </row>
    <row r="35" spans="1:8" x14ac:dyDescent="0.25">
      <c r="A35" s="51"/>
      <c r="B35" s="51"/>
    </row>
    <row r="36" spans="1:8" x14ac:dyDescent="0.25">
      <c r="A36" s="51"/>
      <c r="B36" s="51"/>
    </row>
    <row r="37" spans="1:8" x14ac:dyDescent="0.25">
      <c r="A37" s="52"/>
      <c r="B37" s="52"/>
    </row>
    <row r="38" spans="1:8" x14ac:dyDescent="0.25">
      <c r="A38" s="51"/>
      <c r="B38" s="51"/>
    </row>
    <row r="39" spans="1:8" x14ac:dyDescent="0.25">
      <c r="A39" s="51"/>
      <c r="B39" s="51"/>
    </row>
    <row r="40" spans="1:8" x14ac:dyDescent="0.25">
      <c r="A40" s="52"/>
      <c r="B40" s="52"/>
    </row>
    <row r="41" spans="1:8" x14ac:dyDescent="0.25">
      <c r="A41" s="52"/>
      <c r="B41" s="52"/>
    </row>
    <row r="42" spans="1:8" x14ac:dyDescent="0.25">
      <c r="A42" s="52"/>
      <c r="B42" s="52"/>
    </row>
    <row r="43" spans="1:8" x14ac:dyDescent="0.25">
      <c r="A43" s="52"/>
      <c r="B43" s="52"/>
    </row>
    <row r="44" spans="1:8" x14ac:dyDescent="0.25">
      <c r="A44" s="52"/>
      <c r="B44" s="52"/>
    </row>
    <row r="45" spans="1:8" x14ac:dyDescent="0.25">
      <c r="A45" s="52"/>
      <c r="B45" s="52"/>
    </row>
    <row r="46" spans="1:8" x14ac:dyDescent="0.25">
      <c r="A46" s="53"/>
      <c r="B46" s="53"/>
    </row>
    <row r="47" spans="1:8" x14ac:dyDescent="0.25">
      <c r="A47" s="51"/>
      <c r="B47" s="51"/>
    </row>
    <row r="48" spans="1:8" x14ac:dyDescent="0.25">
      <c r="A48" s="51"/>
      <c r="B48" s="51"/>
    </row>
    <row r="49" spans="1:2" x14ac:dyDescent="0.25">
      <c r="A49" s="51"/>
      <c r="B49" s="51"/>
    </row>
    <row r="50" spans="1:2" x14ac:dyDescent="0.25">
      <c r="A50" s="51"/>
      <c r="B50" s="51"/>
    </row>
    <row r="51" spans="1:2" x14ac:dyDescent="0.25">
      <c r="A51" s="51"/>
      <c r="B51" s="51"/>
    </row>
    <row r="52" spans="1:2" x14ac:dyDescent="0.25">
      <c r="A52" s="51"/>
      <c r="B52" s="51"/>
    </row>
    <row r="53" spans="1:2" x14ac:dyDescent="0.25">
      <c r="A53" s="51"/>
      <c r="B53" s="51"/>
    </row>
    <row r="54" spans="1:2" x14ac:dyDescent="0.25">
      <c r="A54" s="52"/>
      <c r="B54" s="52"/>
    </row>
    <row r="55" spans="1:2" x14ac:dyDescent="0.25">
      <c r="A55" s="52"/>
      <c r="B55" s="52"/>
    </row>
    <row r="56" spans="1:2" x14ac:dyDescent="0.25">
      <c r="A56" s="52"/>
      <c r="B56" s="52"/>
    </row>
    <row r="57" spans="1:2" x14ac:dyDescent="0.25">
      <c r="A57" s="52"/>
      <c r="B57" s="52"/>
    </row>
    <row r="58" spans="1:2" x14ac:dyDescent="0.25">
      <c r="A58" s="52"/>
      <c r="B58" s="52"/>
    </row>
    <row r="59" spans="1:2" x14ac:dyDescent="0.25">
      <c r="A59" s="52"/>
      <c r="B59" s="52"/>
    </row>
    <row r="60" spans="1:2" x14ac:dyDescent="0.25">
      <c r="A60" s="50"/>
      <c r="B60" s="50"/>
    </row>
    <row r="61" spans="1:2" x14ac:dyDescent="0.25">
      <c r="A61" s="50"/>
      <c r="B61" s="50"/>
    </row>
    <row r="77" spans="1:2" x14ac:dyDescent="0.25">
      <c r="A77" s="108"/>
      <c r="B77" s="108"/>
    </row>
    <row r="78" spans="1:2" x14ac:dyDescent="0.25">
      <c r="A78" s="50"/>
      <c r="B78" s="50"/>
    </row>
    <row r="79" spans="1:2" x14ac:dyDescent="0.25">
      <c r="A79" s="51"/>
      <c r="B79" s="51"/>
    </row>
    <row r="80" spans="1:2" x14ac:dyDescent="0.25">
      <c r="A80" s="52" t="s">
        <v>62</v>
      </c>
      <c r="B80" s="5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F932-C8FF-451C-A13E-9383E86960AA}">
  <sheetPr>
    <pageSetUpPr fitToPage="1"/>
  </sheetPr>
  <dimension ref="A1:M70"/>
  <sheetViews>
    <sheetView zoomScale="80" zoomScaleNormal="80" workbookViewId="0">
      <selection activeCell="F22" sqref="F22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4" t="s">
        <v>125</v>
      </c>
      <c r="B5" s="54"/>
      <c r="C5" s="54"/>
      <c r="D5" s="55" t="s">
        <v>128</v>
      </c>
      <c r="E5" s="55"/>
      <c r="F5" s="55"/>
      <c r="G5" s="55"/>
      <c r="H5" s="55"/>
      <c r="I5" s="56"/>
    </row>
    <row r="6" spans="1:13" ht="6.75" customHeight="1" thickBot="1" x14ac:dyDescent="0.3">
      <c r="A6" s="57"/>
      <c r="B6" s="57"/>
      <c r="C6" s="57"/>
      <c r="D6" s="57"/>
      <c r="E6" s="57"/>
      <c r="F6" s="57"/>
      <c r="G6" s="57"/>
      <c r="H6" s="57"/>
      <c r="I6" s="58"/>
      <c r="J6" s="58"/>
      <c r="K6" s="58"/>
      <c r="L6" s="58"/>
    </row>
    <row r="7" spans="1:13" ht="18.75" thickBot="1" x14ac:dyDescent="0.3">
      <c r="A7" s="59" t="s">
        <v>1</v>
      </c>
      <c r="B7" s="60"/>
      <c r="C7" s="60"/>
      <c r="D7" s="61"/>
      <c r="E7" s="18"/>
      <c r="F7" s="62" t="s">
        <v>2</v>
      </c>
      <c r="G7" s="63"/>
      <c r="H7" s="64"/>
      <c r="I7" s="56"/>
    </row>
    <row r="8" spans="1:13" s="72" customFormat="1" ht="20.100000000000001" customHeight="1" thickBot="1" x14ac:dyDescent="0.35">
      <c r="A8" s="65" t="s">
        <v>40</v>
      </c>
      <c r="B8" s="66"/>
      <c r="C8" s="67"/>
      <c r="D8" s="68"/>
      <c r="E8" s="18"/>
      <c r="F8" s="69" t="s">
        <v>4</v>
      </c>
      <c r="G8" s="70" t="s">
        <v>5</v>
      </c>
      <c r="H8" s="71" t="s">
        <v>6</v>
      </c>
      <c r="I8" s="56"/>
    </row>
    <row r="9" spans="1:13" s="72" customFormat="1" ht="20.100000000000001" customHeight="1" x14ac:dyDescent="0.3">
      <c r="A9" s="65" t="s">
        <v>7</v>
      </c>
      <c r="B9" s="66"/>
      <c r="C9" s="67"/>
      <c r="D9" s="68"/>
      <c r="E9" s="18"/>
      <c r="F9" s="73" t="s">
        <v>41</v>
      </c>
      <c r="G9" s="43">
        <v>1700</v>
      </c>
      <c r="H9" s="74"/>
      <c r="I9" s="56"/>
    </row>
    <row r="10" spans="1:13" s="72" customFormat="1" ht="20.100000000000001" customHeight="1" x14ac:dyDescent="0.3">
      <c r="A10" s="65" t="s">
        <v>9</v>
      </c>
      <c r="B10" s="66"/>
      <c r="C10" s="67"/>
      <c r="D10" s="68"/>
      <c r="E10" s="18"/>
      <c r="F10" s="75" t="s">
        <v>42</v>
      </c>
      <c r="G10" s="43">
        <v>1633</v>
      </c>
      <c r="H10" s="74"/>
      <c r="I10" s="56"/>
    </row>
    <row r="11" spans="1:13" s="72" customFormat="1" ht="20.100000000000001" customHeight="1" thickBot="1" x14ac:dyDescent="0.35">
      <c r="A11" s="76" t="s">
        <v>43</v>
      </c>
      <c r="B11" s="77"/>
      <c r="C11" s="78" t="s">
        <v>124</v>
      </c>
      <c r="D11" s="79"/>
      <c r="E11" s="18"/>
      <c r="F11" s="75" t="s">
        <v>44</v>
      </c>
      <c r="G11" s="43">
        <v>120</v>
      </c>
      <c r="H11" s="74"/>
      <c r="I11" s="56"/>
    </row>
    <row r="12" spans="1:13" s="72" customFormat="1" ht="20.100000000000001" customHeight="1" thickBot="1" x14ac:dyDescent="0.35">
      <c r="A12" s="18"/>
      <c r="B12" s="18"/>
      <c r="C12" s="18"/>
      <c r="D12" s="18"/>
      <c r="E12" s="18"/>
      <c r="F12" s="75" t="s">
        <v>45</v>
      </c>
      <c r="G12" s="43"/>
      <c r="H12" s="74"/>
      <c r="I12" s="56"/>
    </row>
    <row r="13" spans="1:13" s="72" customFormat="1" ht="18.75" x14ac:dyDescent="0.3">
      <c r="A13" s="59" t="s">
        <v>46</v>
      </c>
      <c r="B13" s="60"/>
      <c r="C13" s="60"/>
      <c r="D13" s="61"/>
      <c r="E13" s="18"/>
      <c r="F13" s="75" t="s">
        <v>47</v>
      </c>
      <c r="G13" s="43"/>
      <c r="H13" s="74"/>
      <c r="I13" s="56"/>
    </row>
    <row r="14" spans="1:13" s="72" customFormat="1" ht="20.100000000000001" customHeight="1" x14ac:dyDescent="0.3">
      <c r="A14" s="80" t="s">
        <v>24</v>
      </c>
      <c r="B14" s="81"/>
      <c r="C14" s="67"/>
      <c r="D14" s="68"/>
      <c r="E14" s="18"/>
      <c r="F14" s="75" t="s">
        <v>38</v>
      </c>
      <c r="G14" s="43">
        <v>0.4</v>
      </c>
      <c r="H14" s="74"/>
      <c r="I14" s="56"/>
    </row>
    <row r="15" spans="1:13" s="72" customFormat="1" ht="20.100000000000001" customHeight="1" thickBot="1" x14ac:dyDescent="0.35">
      <c r="A15" s="80" t="s">
        <v>48</v>
      </c>
      <c r="B15" s="81"/>
      <c r="C15" s="82"/>
      <c r="D15" s="83"/>
      <c r="E15" s="18"/>
      <c r="F15" s="84"/>
      <c r="G15" s="85"/>
      <c r="H15" s="86"/>
      <c r="I15" s="56"/>
    </row>
    <row r="16" spans="1:13" s="72" customFormat="1" ht="20.100000000000001" customHeight="1" x14ac:dyDescent="0.3">
      <c r="A16" s="80" t="s">
        <v>49</v>
      </c>
      <c r="B16" s="81"/>
      <c r="C16" s="82">
        <v>0.25</v>
      </c>
      <c r="D16" s="83"/>
      <c r="E16" s="18"/>
      <c r="F16" s="18"/>
      <c r="G16" s="18"/>
      <c r="H16" s="18"/>
      <c r="I16" s="56"/>
    </row>
    <row r="17" spans="1:9" s="72" customFormat="1" ht="20.100000000000001" customHeight="1" x14ac:dyDescent="0.3">
      <c r="A17" s="80" t="s">
        <v>50</v>
      </c>
      <c r="B17" s="81"/>
      <c r="C17" s="82"/>
      <c r="D17" s="83"/>
      <c r="E17" s="18"/>
      <c r="F17" s="18"/>
      <c r="G17" s="18"/>
      <c r="H17" s="18"/>
      <c r="I17" s="56"/>
    </row>
    <row r="18" spans="1:9" s="72" customFormat="1" ht="20.100000000000001" customHeight="1" x14ac:dyDescent="0.3">
      <c r="A18" s="80" t="s">
        <v>51</v>
      </c>
      <c r="B18" s="81"/>
      <c r="C18" s="82">
        <v>1</v>
      </c>
      <c r="D18" s="83"/>
      <c r="E18" s="18"/>
      <c r="F18" s="18"/>
      <c r="G18" s="18"/>
      <c r="H18" s="18"/>
      <c r="I18" s="56"/>
    </row>
    <row r="19" spans="1:9" s="72" customFormat="1" ht="20.100000000000001" customHeight="1" x14ac:dyDescent="0.3">
      <c r="A19" s="80" t="s">
        <v>52</v>
      </c>
      <c r="B19" s="81"/>
      <c r="C19" s="82">
        <v>120</v>
      </c>
      <c r="D19" s="83"/>
      <c r="E19" s="18"/>
      <c r="F19" s="18"/>
      <c r="G19" s="18"/>
      <c r="H19" s="18"/>
      <c r="I19" s="56"/>
    </row>
    <row r="20" spans="1:9" s="72" customFormat="1" ht="20.100000000000001" customHeight="1" x14ac:dyDescent="0.3">
      <c r="A20" s="80" t="s">
        <v>53</v>
      </c>
      <c r="B20" s="81"/>
      <c r="C20" s="82"/>
      <c r="D20" s="83"/>
      <c r="E20" s="18"/>
      <c r="F20" s="18"/>
      <c r="G20" s="18"/>
      <c r="H20" s="18"/>
      <c r="I20" s="56"/>
    </row>
    <row r="21" spans="1:9" s="72" customFormat="1" ht="20.100000000000001" customHeight="1" thickBot="1" x14ac:dyDescent="0.35">
      <c r="A21" s="87" t="s">
        <v>54</v>
      </c>
      <c r="B21" s="88"/>
      <c r="C21" s="89"/>
      <c r="D21" s="90"/>
      <c r="E21" s="18"/>
      <c r="F21" s="18"/>
      <c r="G21" s="18"/>
      <c r="H21" s="18"/>
      <c r="I21" s="56"/>
    </row>
    <row r="22" spans="1:9" s="72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56"/>
    </row>
    <row r="23" spans="1:9" s="72" customFormat="1" ht="18.75" x14ac:dyDescent="0.3">
      <c r="A23" s="18"/>
      <c r="B23" s="18"/>
      <c r="C23" s="18"/>
      <c r="D23" s="18"/>
      <c r="E23" s="18"/>
      <c r="F23" s="18"/>
      <c r="G23" s="18"/>
      <c r="H23" s="18"/>
      <c r="I23" s="56"/>
    </row>
    <row r="24" spans="1:9" ht="15.75" x14ac:dyDescent="0.25">
      <c r="A24" s="49"/>
      <c r="B24" s="49"/>
      <c r="C24" s="48"/>
      <c r="D24" s="48"/>
      <c r="E24" s="48"/>
      <c r="F24" s="48"/>
      <c r="G24" s="48"/>
      <c r="H24" s="48"/>
    </row>
    <row r="25" spans="1:9" x14ac:dyDescent="0.25">
      <c r="A25" s="51"/>
      <c r="B25" s="51"/>
    </row>
    <row r="26" spans="1:9" x14ac:dyDescent="0.25">
      <c r="A26" s="51"/>
      <c r="B26" s="51"/>
    </row>
    <row r="27" spans="1:9" x14ac:dyDescent="0.25">
      <c r="A27" s="52"/>
      <c r="B27" s="52"/>
    </row>
    <row r="28" spans="1:9" x14ac:dyDescent="0.25">
      <c r="A28" s="51"/>
      <c r="B28" s="51"/>
    </row>
    <row r="29" spans="1:9" x14ac:dyDescent="0.25">
      <c r="A29" s="51"/>
      <c r="B29" s="51"/>
    </row>
    <row r="30" spans="1:9" x14ac:dyDescent="0.25">
      <c r="A30" s="52"/>
      <c r="B30" s="52"/>
    </row>
    <row r="31" spans="1:9" x14ac:dyDescent="0.25">
      <c r="A31" s="52"/>
      <c r="B31" s="52"/>
    </row>
    <row r="32" spans="1:9" x14ac:dyDescent="0.25">
      <c r="A32" s="52"/>
      <c r="B32" s="52"/>
    </row>
    <row r="33" spans="1:2" x14ac:dyDescent="0.25">
      <c r="A33" s="52"/>
      <c r="B33" s="52"/>
    </row>
    <row r="34" spans="1:2" x14ac:dyDescent="0.25">
      <c r="A34" s="52"/>
      <c r="B34" s="52"/>
    </row>
    <row r="35" spans="1:2" x14ac:dyDescent="0.25">
      <c r="A35" s="52"/>
      <c r="B35" s="52"/>
    </row>
    <row r="36" spans="1:2" x14ac:dyDescent="0.25">
      <c r="A36" s="53"/>
      <c r="B36" s="53"/>
    </row>
    <row r="37" spans="1:2" x14ac:dyDescent="0.25">
      <c r="A37" s="51"/>
      <c r="B37" s="51"/>
    </row>
    <row r="38" spans="1:2" x14ac:dyDescent="0.25">
      <c r="A38" s="51"/>
      <c r="B38" s="51"/>
    </row>
    <row r="39" spans="1:2" x14ac:dyDescent="0.25">
      <c r="A39" s="51"/>
      <c r="B39" s="51"/>
    </row>
    <row r="40" spans="1:2" x14ac:dyDescent="0.25">
      <c r="A40" s="51"/>
      <c r="B40" s="51"/>
    </row>
    <row r="41" spans="1:2" x14ac:dyDescent="0.25">
      <c r="A41" s="51"/>
      <c r="B41" s="51"/>
    </row>
    <row r="42" spans="1:2" x14ac:dyDescent="0.25">
      <c r="A42" s="51"/>
      <c r="B42" s="51"/>
    </row>
    <row r="43" spans="1:2" x14ac:dyDescent="0.25">
      <c r="A43" s="51"/>
      <c r="B43" s="51"/>
    </row>
    <row r="44" spans="1:2" x14ac:dyDescent="0.25">
      <c r="A44" s="52"/>
      <c r="B44" s="52"/>
    </row>
    <row r="45" spans="1:2" x14ac:dyDescent="0.25">
      <c r="A45" s="52"/>
      <c r="B45" s="52"/>
    </row>
    <row r="46" spans="1:2" x14ac:dyDescent="0.25">
      <c r="A46" s="52"/>
      <c r="B46" s="52"/>
    </row>
    <row r="47" spans="1:2" x14ac:dyDescent="0.25">
      <c r="A47" s="52"/>
      <c r="B47" s="52"/>
    </row>
    <row r="48" spans="1:2" x14ac:dyDescent="0.25">
      <c r="A48" s="52"/>
      <c r="B48" s="52"/>
    </row>
    <row r="49" spans="1:2" x14ac:dyDescent="0.25">
      <c r="A49" s="52"/>
      <c r="B49" s="52"/>
    </row>
    <row r="50" spans="1:2" x14ac:dyDescent="0.25">
      <c r="A50" s="50"/>
      <c r="B50" s="50"/>
    </row>
    <row r="51" spans="1:2" x14ac:dyDescent="0.25">
      <c r="A51" s="50"/>
      <c r="B51" s="50"/>
    </row>
    <row r="67" spans="1:2" x14ac:dyDescent="0.25">
      <c r="A67" s="108"/>
      <c r="B67" s="108"/>
    </row>
    <row r="68" spans="1:2" x14ac:dyDescent="0.25">
      <c r="A68" s="50"/>
      <c r="B68" s="50"/>
    </row>
    <row r="69" spans="1:2" x14ac:dyDescent="0.25">
      <c r="A69" s="51"/>
      <c r="B69" s="51"/>
    </row>
    <row r="70" spans="1:2" x14ac:dyDescent="0.25">
      <c r="A70" s="52" t="s">
        <v>62</v>
      </c>
      <c r="B70" s="5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9DA0-A715-4C8F-9282-79C3FA93CF53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63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64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54" t="s">
        <v>126</v>
      </c>
      <c r="B5" s="54"/>
      <c r="C5" s="54"/>
      <c r="D5" s="55" t="s">
        <v>129</v>
      </c>
      <c r="E5" s="55"/>
      <c r="F5" s="55"/>
      <c r="G5" s="55"/>
      <c r="H5" s="55"/>
      <c r="I5" s="56"/>
    </row>
    <row r="6" spans="1:13" ht="6.75" customHeight="1" thickBot="1" x14ac:dyDescent="0.3">
      <c r="A6" s="57"/>
      <c r="B6" s="57"/>
      <c r="C6" s="57"/>
      <c r="D6" s="57"/>
      <c r="E6" s="57"/>
      <c r="F6" s="57"/>
      <c r="G6" s="57"/>
      <c r="H6" s="57"/>
      <c r="I6" s="58"/>
      <c r="J6" s="58"/>
      <c r="K6" s="58"/>
      <c r="L6" s="58"/>
    </row>
    <row r="7" spans="1:13" ht="18.75" thickBot="1" x14ac:dyDescent="0.3">
      <c r="A7" s="59" t="s">
        <v>1</v>
      </c>
      <c r="B7" s="60"/>
      <c r="C7" s="60"/>
      <c r="D7" s="61"/>
      <c r="E7" s="18"/>
      <c r="F7" s="62" t="s">
        <v>2</v>
      </c>
      <c r="G7" s="63"/>
      <c r="H7" s="64"/>
      <c r="I7" s="56"/>
    </row>
    <row r="8" spans="1:13" s="72" customFormat="1" ht="20.100000000000001" customHeight="1" thickBot="1" x14ac:dyDescent="0.35">
      <c r="A8" s="65" t="s">
        <v>40</v>
      </c>
      <c r="B8" s="66"/>
      <c r="C8" s="67"/>
      <c r="D8" s="68"/>
      <c r="E8" s="18"/>
      <c r="F8" s="69" t="s">
        <v>4</v>
      </c>
      <c r="G8" s="70" t="s">
        <v>5</v>
      </c>
      <c r="H8" s="71" t="s">
        <v>6</v>
      </c>
      <c r="I8" s="56"/>
    </row>
    <row r="9" spans="1:13" s="72" customFormat="1" ht="20.100000000000001" customHeight="1" x14ac:dyDescent="0.3">
      <c r="A9" s="65" t="s">
        <v>7</v>
      </c>
      <c r="B9" s="66"/>
      <c r="C9" s="67"/>
      <c r="D9" s="68"/>
      <c r="E9" s="18"/>
      <c r="F9" s="73" t="s">
        <v>41</v>
      </c>
      <c r="G9" s="43">
        <v>300</v>
      </c>
      <c r="H9" s="74"/>
      <c r="I9" s="56"/>
    </row>
    <row r="10" spans="1:13" s="72" customFormat="1" ht="20.100000000000001" customHeight="1" x14ac:dyDescent="0.3">
      <c r="A10" s="65" t="s">
        <v>9</v>
      </c>
      <c r="B10" s="66"/>
      <c r="C10" s="67"/>
      <c r="D10" s="68"/>
      <c r="E10" s="18"/>
      <c r="F10" s="75" t="s">
        <v>42</v>
      </c>
      <c r="G10" s="43">
        <v>1519</v>
      </c>
      <c r="H10" s="74"/>
      <c r="I10" s="56"/>
    </row>
    <row r="11" spans="1:13" s="72" customFormat="1" ht="20.100000000000001" customHeight="1" thickBot="1" x14ac:dyDescent="0.35">
      <c r="A11" s="76" t="s">
        <v>43</v>
      </c>
      <c r="B11" s="77"/>
      <c r="C11" s="78" t="s">
        <v>124</v>
      </c>
      <c r="D11" s="79"/>
      <c r="E11" s="18"/>
      <c r="F11" s="75" t="s">
        <v>44</v>
      </c>
      <c r="G11" s="43">
        <v>120</v>
      </c>
      <c r="H11" s="74"/>
      <c r="I11" s="56"/>
    </row>
    <row r="12" spans="1:13" s="72" customFormat="1" ht="20.100000000000001" customHeight="1" thickBot="1" x14ac:dyDescent="0.35">
      <c r="A12" s="18"/>
      <c r="B12" s="18"/>
      <c r="C12" s="18"/>
      <c r="D12" s="18"/>
      <c r="E12" s="18"/>
      <c r="F12" s="75" t="s">
        <v>45</v>
      </c>
      <c r="G12" s="43"/>
      <c r="H12" s="74"/>
      <c r="I12" s="56"/>
    </row>
    <row r="13" spans="1:13" s="72" customFormat="1" ht="18.75" x14ac:dyDescent="0.3">
      <c r="A13" s="59" t="s">
        <v>46</v>
      </c>
      <c r="B13" s="60"/>
      <c r="C13" s="60"/>
      <c r="D13" s="61"/>
      <c r="E13" s="18"/>
      <c r="F13" s="75" t="s">
        <v>47</v>
      </c>
      <c r="G13" s="43"/>
      <c r="H13" s="74"/>
      <c r="I13" s="56"/>
    </row>
    <row r="14" spans="1:13" s="72" customFormat="1" ht="20.100000000000001" customHeight="1" x14ac:dyDescent="0.3">
      <c r="A14" s="80" t="s">
        <v>24</v>
      </c>
      <c r="B14" s="81"/>
      <c r="C14" s="67"/>
      <c r="D14" s="68"/>
      <c r="E14" s="18"/>
      <c r="F14" s="75" t="s">
        <v>38</v>
      </c>
      <c r="G14" s="43">
        <v>0.4</v>
      </c>
      <c r="H14" s="74"/>
      <c r="I14" s="56"/>
    </row>
    <row r="15" spans="1:13" s="72" customFormat="1" ht="20.100000000000001" customHeight="1" thickBot="1" x14ac:dyDescent="0.35">
      <c r="A15" s="80" t="s">
        <v>48</v>
      </c>
      <c r="B15" s="81"/>
      <c r="C15" s="82"/>
      <c r="D15" s="83"/>
      <c r="E15" s="18"/>
      <c r="F15" s="84"/>
      <c r="G15" s="85"/>
      <c r="H15" s="86"/>
      <c r="I15" s="56"/>
    </row>
    <row r="16" spans="1:13" s="72" customFormat="1" ht="20.100000000000001" customHeight="1" x14ac:dyDescent="0.3">
      <c r="A16" s="80" t="s">
        <v>49</v>
      </c>
      <c r="B16" s="81"/>
      <c r="C16" s="82">
        <v>0.05</v>
      </c>
      <c r="D16" s="83"/>
      <c r="E16" s="18"/>
      <c r="F16" s="18"/>
      <c r="G16" s="18"/>
      <c r="H16" s="18"/>
      <c r="I16" s="56"/>
    </row>
    <row r="17" spans="1:9" s="72" customFormat="1" ht="20.100000000000001" customHeight="1" x14ac:dyDescent="0.3">
      <c r="A17" s="80" t="s">
        <v>50</v>
      </c>
      <c r="B17" s="81"/>
      <c r="C17" s="82"/>
      <c r="D17" s="83"/>
      <c r="E17" s="18"/>
      <c r="F17" s="18"/>
      <c r="G17" s="18"/>
      <c r="H17" s="18"/>
      <c r="I17" s="56"/>
    </row>
    <row r="18" spans="1:9" s="72" customFormat="1" ht="20.100000000000001" customHeight="1" x14ac:dyDescent="0.3">
      <c r="A18" s="80" t="s">
        <v>51</v>
      </c>
      <c r="B18" s="81"/>
      <c r="C18" s="82">
        <v>1</v>
      </c>
      <c r="D18" s="83"/>
      <c r="E18" s="18"/>
      <c r="F18" s="18"/>
      <c r="G18" s="18"/>
      <c r="H18" s="18"/>
      <c r="I18" s="56"/>
    </row>
    <row r="19" spans="1:9" s="72" customFormat="1" ht="20.100000000000001" customHeight="1" x14ac:dyDescent="0.3">
      <c r="A19" s="80" t="s">
        <v>52</v>
      </c>
      <c r="B19" s="81"/>
      <c r="C19" s="82">
        <v>120</v>
      </c>
      <c r="D19" s="83"/>
      <c r="E19" s="18"/>
      <c r="F19" s="18"/>
      <c r="G19" s="18"/>
      <c r="H19" s="18"/>
      <c r="I19" s="56"/>
    </row>
    <row r="20" spans="1:9" s="72" customFormat="1" ht="20.100000000000001" customHeight="1" x14ac:dyDescent="0.3">
      <c r="A20" s="80" t="s">
        <v>53</v>
      </c>
      <c r="B20" s="81"/>
      <c r="C20" s="82"/>
      <c r="D20" s="83"/>
      <c r="E20" s="18"/>
      <c r="F20" s="18"/>
      <c r="G20" s="18"/>
      <c r="H20" s="18"/>
      <c r="I20" s="56"/>
    </row>
    <row r="21" spans="1:9" s="72" customFormat="1" ht="20.100000000000001" customHeight="1" thickBot="1" x14ac:dyDescent="0.35">
      <c r="A21" s="87" t="s">
        <v>54</v>
      </c>
      <c r="B21" s="88"/>
      <c r="C21" s="89"/>
      <c r="D21" s="90"/>
      <c r="E21" s="18"/>
      <c r="F21" s="18"/>
      <c r="G21" s="18"/>
      <c r="H21" s="18"/>
      <c r="I21" s="56"/>
    </row>
    <row r="22" spans="1:9" s="72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56"/>
    </row>
    <row r="23" spans="1:9" s="72" customFormat="1" ht="19.5" thickBot="1" x14ac:dyDescent="0.35">
      <c r="A23" s="18"/>
      <c r="B23" s="18"/>
      <c r="C23" s="18"/>
      <c r="D23" s="18"/>
      <c r="E23" s="18"/>
      <c r="F23" s="18"/>
      <c r="G23" s="18"/>
      <c r="H23" s="18"/>
      <c r="I23" s="56"/>
    </row>
    <row r="24" spans="1:9" s="72" customFormat="1" ht="36.75" thickBot="1" x14ac:dyDescent="0.35">
      <c r="A24" s="91" t="s">
        <v>55</v>
      </c>
      <c r="B24" s="92" t="s">
        <v>56</v>
      </c>
      <c r="C24" s="92" t="s">
        <v>43</v>
      </c>
      <c r="D24" s="92" t="s">
        <v>57</v>
      </c>
      <c r="E24" s="92" t="s">
        <v>58</v>
      </c>
      <c r="F24" s="92" t="s">
        <v>59</v>
      </c>
      <c r="G24" s="92" t="s">
        <v>60</v>
      </c>
      <c r="H24" s="93" t="s">
        <v>61</v>
      </c>
    </row>
    <row r="25" spans="1:9" s="72" customFormat="1" ht="20.100000000000001" customHeight="1" x14ac:dyDescent="0.3">
      <c r="A25" s="94" t="s">
        <v>131</v>
      </c>
      <c r="B25" s="95">
        <v>105</v>
      </c>
      <c r="C25" s="95" t="s">
        <v>133</v>
      </c>
      <c r="D25" s="96" t="s">
        <v>134</v>
      </c>
      <c r="E25" s="97">
        <v>150</v>
      </c>
      <c r="F25" s="98"/>
      <c r="G25" s="96"/>
      <c r="H25" s="99">
        <f t="shared" ref="H25:H33" si="0">G25/E25</f>
        <v>0</v>
      </c>
    </row>
    <row r="26" spans="1:9" s="72" customFormat="1" ht="20.100000000000001" customHeight="1" x14ac:dyDescent="0.3">
      <c r="A26" s="100" t="s">
        <v>132</v>
      </c>
      <c r="B26" s="28">
        <v>103</v>
      </c>
      <c r="C26" s="28" t="s">
        <v>133</v>
      </c>
      <c r="D26" s="96" t="s">
        <v>134</v>
      </c>
      <c r="E26" s="96">
        <v>150</v>
      </c>
      <c r="F26" s="97"/>
      <c r="G26" s="96"/>
      <c r="H26" s="99">
        <f t="shared" si="0"/>
        <v>0</v>
      </c>
    </row>
    <row r="27" spans="1:9" s="72" customFormat="1" ht="20.100000000000001" customHeight="1" x14ac:dyDescent="0.3">
      <c r="A27" s="94"/>
      <c r="B27" s="28"/>
      <c r="C27" s="28"/>
      <c r="D27" s="96"/>
      <c r="E27" s="141">
        <f>SUM(E25:E26)</f>
        <v>300</v>
      </c>
      <c r="F27" s="96"/>
      <c r="G27" s="141">
        <f>SUM(G25:G26)</f>
        <v>0</v>
      </c>
      <c r="H27" s="120">
        <f t="shared" si="0"/>
        <v>0</v>
      </c>
    </row>
    <row r="28" spans="1:9" s="72" customFormat="1" ht="20.100000000000001" customHeight="1" x14ac:dyDescent="0.3">
      <c r="A28" s="101"/>
      <c r="B28" s="28"/>
      <c r="C28" s="28"/>
      <c r="D28" s="96"/>
      <c r="E28" s="96"/>
      <c r="F28" s="96"/>
      <c r="G28" s="96"/>
      <c r="H28" s="99"/>
    </row>
    <row r="29" spans="1:9" s="72" customFormat="1" ht="20.100000000000001" customHeight="1" x14ac:dyDescent="0.3">
      <c r="A29" s="94"/>
      <c r="B29" s="28"/>
      <c r="C29" s="28"/>
      <c r="D29" s="96"/>
      <c r="E29" s="96"/>
      <c r="F29" s="96"/>
      <c r="G29" s="96"/>
      <c r="H29" s="99"/>
    </row>
    <row r="30" spans="1:9" s="72" customFormat="1" ht="20.100000000000001" customHeight="1" x14ac:dyDescent="0.3">
      <c r="A30" s="101"/>
      <c r="B30" s="28"/>
      <c r="C30" s="28"/>
      <c r="D30" s="96"/>
      <c r="E30" s="96"/>
      <c r="F30" s="96"/>
      <c r="G30" s="96"/>
      <c r="H30" s="99"/>
    </row>
    <row r="31" spans="1:9" s="72" customFormat="1" ht="20.100000000000001" customHeight="1" x14ac:dyDescent="0.3">
      <c r="A31" s="94"/>
      <c r="B31" s="28"/>
      <c r="C31" s="28"/>
      <c r="D31" s="96"/>
      <c r="E31" s="96"/>
      <c r="F31" s="96"/>
      <c r="G31" s="96"/>
      <c r="H31" s="99"/>
    </row>
    <row r="32" spans="1:9" s="72" customFormat="1" ht="20.100000000000001" customHeight="1" x14ac:dyDescent="0.3">
      <c r="A32" s="101"/>
      <c r="B32" s="28"/>
      <c r="C32" s="28"/>
      <c r="D32" s="96"/>
      <c r="E32" s="96"/>
      <c r="F32" s="96"/>
      <c r="G32" s="96"/>
      <c r="H32" s="99"/>
    </row>
    <row r="33" spans="1:8" s="107" customFormat="1" ht="20.100000000000001" customHeight="1" thickBot="1" x14ac:dyDescent="0.35">
      <c r="A33" s="102"/>
      <c r="B33" s="103"/>
      <c r="C33" s="104"/>
      <c r="D33" s="105"/>
      <c r="E33" s="105"/>
      <c r="F33" s="105"/>
      <c r="G33" s="105"/>
      <c r="H33" s="106"/>
    </row>
    <row r="34" spans="1:8" ht="15.75" x14ac:dyDescent="0.25">
      <c r="A34" s="49"/>
      <c r="B34" s="49"/>
      <c r="C34" s="48"/>
      <c r="D34" s="48"/>
      <c r="E34" s="48"/>
      <c r="F34" s="48"/>
      <c r="G34" s="48"/>
      <c r="H34" s="48"/>
    </row>
    <row r="35" spans="1:8" x14ac:dyDescent="0.25">
      <c r="A35" s="51"/>
      <c r="B35" s="51"/>
    </row>
    <row r="36" spans="1:8" x14ac:dyDescent="0.25">
      <c r="A36" s="51"/>
      <c r="B36" s="51"/>
    </row>
    <row r="37" spans="1:8" x14ac:dyDescent="0.25">
      <c r="A37" s="52"/>
      <c r="B37" s="52"/>
    </row>
    <row r="38" spans="1:8" x14ac:dyDescent="0.25">
      <c r="A38" s="51"/>
      <c r="B38" s="51"/>
    </row>
    <row r="39" spans="1:8" x14ac:dyDescent="0.25">
      <c r="A39" s="51"/>
      <c r="B39" s="51"/>
    </row>
    <row r="40" spans="1:8" x14ac:dyDescent="0.25">
      <c r="A40" s="52"/>
      <c r="B40" s="52"/>
    </row>
    <row r="41" spans="1:8" x14ac:dyDescent="0.25">
      <c r="A41" s="52"/>
      <c r="B41" s="52"/>
    </row>
    <row r="42" spans="1:8" x14ac:dyDescent="0.25">
      <c r="A42" s="52"/>
      <c r="B42" s="52"/>
    </row>
    <row r="43" spans="1:8" x14ac:dyDescent="0.25">
      <c r="A43" s="52"/>
      <c r="B43" s="52"/>
    </row>
    <row r="44" spans="1:8" x14ac:dyDescent="0.25">
      <c r="A44" s="52"/>
      <c r="B44" s="52"/>
    </row>
    <row r="45" spans="1:8" x14ac:dyDescent="0.25">
      <c r="A45" s="52"/>
      <c r="B45" s="52"/>
    </row>
    <row r="46" spans="1:8" x14ac:dyDescent="0.25">
      <c r="A46" s="53"/>
      <c r="B46" s="53"/>
    </row>
    <row r="47" spans="1:8" x14ac:dyDescent="0.25">
      <c r="A47" s="51"/>
      <c r="B47" s="51"/>
    </row>
    <row r="48" spans="1:8" x14ac:dyDescent="0.25">
      <c r="A48" s="51"/>
      <c r="B48" s="51"/>
    </row>
    <row r="49" spans="1:2" x14ac:dyDescent="0.25">
      <c r="A49" s="51"/>
      <c r="B49" s="51"/>
    </row>
    <row r="50" spans="1:2" x14ac:dyDescent="0.25">
      <c r="A50" s="51"/>
      <c r="B50" s="51"/>
    </row>
    <row r="51" spans="1:2" x14ac:dyDescent="0.25">
      <c r="A51" s="51"/>
      <c r="B51" s="51"/>
    </row>
    <row r="52" spans="1:2" x14ac:dyDescent="0.25">
      <c r="A52" s="51"/>
      <c r="B52" s="51"/>
    </row>
    <row r="53" spans="1:2" x14ac:dyDescent="0.25">
      <c r="A53" s="51"/>
      <c r="B53" s="51"/>
    </row>
    <row r="54" spans="1:2" x14ac:dyDescent="0.25">
      <c r="A54" s="52"/>
      <c r="B54" s="52"/>
    </row>
    <row r="55" spans="1:2" x14ac:dyDescent="0.25">
      <c r="A55" s="52"/>
      <c r="B55" s="52"/>
    </row>
    <row r="56" spans="1:2" x14ac:dyDescent="0.25">
      <c r="A56" s="52"/>
      <c r="B56" s="52"/>
    </row>
    <row r="57" spans="1:2" x14ac:dyDescent="0.25">
      <c r="A57" s="52"/>
      <c r="B57" s="52"/>
    </row>
    <row r="58" spans="1:2" x14ac:dyDescent="0.25">
      <c r="A58" s="52"/>
      <c r="B58" s="52"/>
    </row>
    <row r="59" spans="1:2" x14ac:dyDescent="0.25">
      <c r="A59" s="52"/>
      <c r="B59" s="52"/>
    </row>
    <row r="60" spans="1:2" x14ac:dyDescent="0.25">
      <c r="A60" s="50"/>
      <c r="B60" s="50"/>
    </row>
    <row r="61" spans="1:2" x14ac:dyDescent="0.25">
      <c r="A61" s="50"/>
      <c r="B61" s="50"/>
    </row>
    <row r="77" spans="1:2" x14ac:dyDescent="0.25">
      <c r="A77" s="108"/>
      <c r="B77" s="108"/>
    </row>
    <row r="78" spans="1:2" x14ac:dyDescent="0.25">
      <c r="A78" s="50"/>
      <c r="B78" s="50"/>
    </row>
    <row r="79" spans="1:2" x14ac:dyDescent="0.25">
      <c r="A79" s="51"/>
      <c r="B79" s="51"/>
    </row>
    <row r="80" spans="1:2" x14ac:dyDescent="0.25">
      <c r="A80" s="52" t="s">
        <v>62</v>
      </c>
      <c r="B80" s="5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D51F0E-7D20-457E-A3BF-3461F15AB0E4}"/>
</file>

<file path=customXml/itemProps2.xml><?xml version="1.0" encoding="utf-8"?>
<ds:datastoreItem xmlns:ds="http://schemas.openxmlformats.org/officeDocument/2006/customXml" ds:itemID="{C3E0CD24-D464-427F-BABD-CA6FE42B9715}"/>
</file>

<file path=customXml/itemProps3.xml><?xml version="1.0" encoding="utf-8"?>
<ds:datastoreItem xmlns:ds="http://schemas.openxmlformats.org/officeDocument/2006/customXml" ds:itemID="{960BB56B-5D21-429E-ABA4-D298C3CED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RTU-1</vt:lpstr>
      <vt:lpstr>RTU-1 SUPPLY</vt:lpstr>
      <vt:lpstr>RTU-1 RETURN</vt:lpstr>
      <vt:lpstr>RTU-2</vt:lpstr>
      <vt:lpstr>RTU-2 GRD</vt:lpstr>
      <vt:lpstr>EF-1</vt:lpstr>
      <vt:lpstr>EF-2</vt:lpstr>
      <vt:lpstr>EF-3</vt:lpstr>
      <vt:lpstr>'EF-1'!Print_Area</vt:lpstr>
      <vt:lpstr>'EF-2'!Print_Area</vt:lpstr>
      <vt:lpstr>'EF-3'!Print_Area</vt:lpstr>
      <vt:lpstr>'RTU-1 RETURN'!Print_Area</vt:lpstr>
      <vt:lpstr>'RTU-1 SUPPLY'!Print_Area</vt:lpstr>
      <vt:lpstr>'RTU-2 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2023-07-24T16:45:32Z</dcterms:created>
  <dcterms:modified xsi:type="dcterms:W3CDTF">2023-07-24T18:15:55Z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