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Five Guys/#0096 - BALTIMORE, MD/2 DRAWINGS/"/>
    </mc:Choice>
  </mc:AlternateContent>
  <xr:revisionPtr revIDLastSave="6" documentId="13_ncr:1_{B888774D-3C83-41B9-8B1C-1CD895A9BF91}" xr6:coauthVersionLast="47" xr6:coauthVersionMax="47" xr10:uidLastSave="{C02E3E44-6720-4D55-A0FA-31E0316E8B99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<sst xmlns="http://schemas.openxmlformats.org/spreadsheetml/2006/main" count="69" uniqueCount="43">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</sst>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C10" sqref="C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11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3"/>
      <c r="R9" s="68"/>
    </row>
    <row r="10" spans="1:21" ht="20.149999999999999" customHeight="1" x14ac:dyDescent="0.25">
      <c r="A10" s="75" t="s">
        <v>42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49999999999999" customHeight="1" thickBot="1" x14ac:dyDescent="0.3">
      <c r="A11" s="75" t="s">
        <v>28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49999999999999" customHeight="1" thickBot="1" x14ac:dyDescent="0.3">
      <c r="A12" s="179" t="s">
        <v>30</v>
      </c>
      <c r="B12" s="180"/>
      <c r="C12" s="76">
        <f>SUM(C6:C11)</f>
        <v>0</v>
      </c>
      <c r="D12" s="77">
        <f>SUM(D6:D11)</f>
        <v>0</v>
      </c>
      <c r="E12" s="76">
        <f>SUM(E6:E11)</f>
        <v>0</v>
      </c>
      <c r="F12" s="77">
        <f>SUM(F6:F11)</f>
        <v>0</v>
      </c>
      <c r="G12" s="78">
        <f>SUM(G6:G11)</f>
        <v>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35">
      <c r="A16" s="141" t="s">
        <v>33</v>
      </c>
      <c r="B16" s="142"/>
      <c r="C16" s="90">
        <f>G12+K12</f>
        <v>0</v>
      </c>
      <c r="D16" s="91">
        <f>H12+L12</f>
        <v>0</v>
      </c>
      <c r="F16" s="188" t="s">
        <v>13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3" t="s">
        <v>32</v>
      </c>
      <c r="B17" s="144"/>
      <c r="C17" s="94">
        <f>M12+O12</f>
        <v>0</v>
      </c>
      <c r="D17" s="95">
        <f>N12+P12</f>
        <v>0</v>
      </c>
      <c r="F17" s="190" t="s">
        <v>14</v>
      </c>
      <c r="G17" s="191"/>
      <c r="H17" s="133"/>
      <c r="I17" s="134"/>
      <c r="J17" s="135"/>
      <c r="L17" s="120" t="s">
        <v>37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4">
      <c r="A18" s="145" t="s">
        <v>18</v>
      </c>
      <c r="B18" s="146"/>
      <c r="C18" s="92">
        <f>C16-C17</f>
        <v>0</v>
      </c>
      <c r="D18" s="93">
        <f>D16-D17</f>
        <v>0</v>
      </c>
      <c r="F18" s="151" t="s">
        <v>15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16</v>
      </c>
      <c r="G19" s="205"/>
      <c r="H19" s="127" t="e">
        <f>AVERAGE(H16:J18)</f>
        <v>#DIV/0!</v>
      </c>
      <c r="I19" s="128"/>
      <c r="J19" s="129"/>
      <c r="L19" s="116" t="s">
        <v>38</v>
      </c>
      <c r="M19" s="116"/>
      <c r="N19" s="116"/>
      <c r="O19" s="11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3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DD2769-864F-4724-85F8-DF5522200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2024-01-30T16:49:21Z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