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Applebees/Vero Beach, FL/"/>
    </mc:Choice>
  </mc:AlternateContent>
  <xr:revisionPtr revIDLastSave="6" documentId="13_ncr:1_{B888774D-3C83-41B9-8B1C-1CD895A9BF91}" xr6:coauthVersionLast="47" xr6:coauthVersionMax="47" xr10:uidLastSave="{36973C92-49B2-4B42-A701-2C6D3F45074C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9" i="1" l="1"/>
  <c r="P40" i="1"/>
  <c r="P41" i="1"/>
  <c r="P42" i="1"/>
  <c r="P43" i="1"/>
  <c r="P44" i="1"/>
  <c r="P18" i="1" l="1"/>
  <c r="O18" i="1"/>
  <c r="N18" i="1"/>
  <c r="M18" i="1"/>
  <c r="L18" i="1"/>
  <c r="K18" i="1"/>
  <c r="H18" i="1"/>
  <c r="G18" i="1"/>
  <c r="D18" i="1"/>
  <c r="C18" i="1"/>
  <c r="H25" i="1" l="1"/>
  <c r="P38" i="1"/>
  <c r="P37" i="1"/>
  <c r="P36" i="1"/>
  <c r="T22" i="1" l="1"/>
  <c r="R24" i="1"/>
  <c r="P25" i="1" s="1"/>
  <c r="D23" i="1" l="1"/>
  <c r="C23" i="1"/>
  <c r="D22" i="1"/>
  <c r="C22" i="1"/>
  <c r="C24" i="1" l="1"/>
  <c r="T20" i="1" s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E7" i="1"/>
  <c r="F6" i="1"/>
  <c r="E6" i="1"/>
  <c r="E18" i="1" l="1"/>
  <c r="F18" i="1"/>
</calcChain>
</file>

<file path=xl/sharedStrings.xml><?xml version="1.0" encoding="utf-8"?>
<sst xmlns="http://schemas.openxmlformats.org/spreadsheetml/2006/main" count="75" uniqueCount="49">
  <si>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</si>
  <si>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</si>
  <si>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</si>
  <si>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</si>
  <si>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</si>
  <si>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</si>
  <si>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</si>
  <si>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</si>
  <si>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</si>
  <si>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</si>
  <si>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</si>
  <si>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</si>
  <si>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</si>
  <si>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</si>
  <si>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</si>
  <si>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</si>
  <si>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</si>
  <si>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</si>
  <si>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</si>
  <si>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</si>
  <si>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</si>
  <si>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</si>
  <si>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</si>
  <si>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</si>
  <si>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</si>
  <si>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</si>
  <si>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</si>
  <si>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</si>
  <si>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</si>
  <si>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</si>
  <si>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</si>
  <si>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</si>
  <si>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</si>
  <si>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</si>
  <si>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</si>
  <si>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</si>
  <si>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</si>
  <si>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</si>
  <si>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</si>
  <si>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</si>
  <si>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</si>
  <si>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</si>
  <si>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</si>
  <si>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</si>
  <si>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</si>
  <si>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</si>
  <si>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</si>
  <si>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</si>
  <si>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EF-7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</si>
</sst>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left" vertical="center"/>
    </xf>
    <xf numFmtId="0" fontId="5" fillId="0" borderId="69" xfId="0" applyFont="1" applyBorder="1" applyAlignment="1">
      <alignment vertical="center"/>
    </xf>
    <xf numFmtId="0" fontId="1" fillId="2" borderId="70" xfId="0" applyFont="1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80" zoomScaleNormal="55" zoomScaleSheetLayoutView="80" workbookViewId="0">
      <selection activeCell="E15" sqref="E15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30" t="s">
        <v>42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45">
      <c r="A3" s="100"/>
    </row>
    <row r="4" spans="1:18" ht="20.149999999999999" customHeight="1" thickBot="1" x14ac:dyDescent="0.3">
      <c r="A4" s="6"/>
      <c r="B4" s="8" t="s">
        <v>5</v>
      </c>
      <c r="C4" s="184" t="s">
        <v>0</v>
      </c>
      <c r="D4" s="185"/>
      <c r="E4" s="173" t="s">
        <v>1</v>
      </c>
      <c r="F4" s="171"/>
      <c r="G4" s="190" t="s">
        <v>2</v>
      </c>
      <c r="H4" s="191"/>
      <c r="I4" s="182" t="s">
        <v>34</v>
      </c>
      <c r="J4" s="183"/>
      <c r="K4" s="188" t="s">
        <v>3</v>
      </c>
      <c r="L4" s="189"/>
      <c r="M4" s="186" t="s">
        <v>4</v>
      </c>
      <c r="N4" s="187"/>
      <c r="O4" s="186" t="s">
        <v>47</v>
      </c>
      <c r="P4" s="187"/>
      <c r="Q4" s="7"/>
      <c r="R4" s="69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18" ht="20.149999999999999" customHeight="1" x14ac:dyDescent="0.25">
      <c r="A6" s="79" t="s">
        <v>28</v>
      </c>
      <c r="B6" s="77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49999999999999" customHeight="1" x14ac:dyDescent="0.25">
      <c r="A7" s="80" t="s">
        <v>29</v>
      </c>
      <c r="B7" s="78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49999999999999" customHeight="1" x14ac:dyDescent="0.25">
      <c r="A8" s="80" t="s">
        <v>35</v>
      </c>
      <c r="B8" s="78"/>
      <c r="C8" s="35"/>
      <c r="D8" s="36"/>
      <c r="E8" s="35">
        <f t="shared" ref="E8:E9" si="2">C8-G8</f>
        <v>0</v>
      </c>
      <c r="F8" s="36">
        <f t="shared" ref="F8:F9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 x14ac:dyDescent="0.25">
      <c r="A9" s="80" t="s">
        <v>36</v>
      </c>
      <c r="B9" s="78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49999999999999" customHeight="1" x14ac:dyDescent="0.25">
      <c r="A10" s="80" t="s">
        <v>13</v>
      </c>
      <c r="B10" s="78"/>
      <c r="C10" s="47"/>
      <c r="D10" s="48"/>
      <c r="E10" s="47" t="s">
        <v>10</v>
      </c>
      <c r="F10" s="48"/>
      <c r="G10" s="41"/>
      <c r="H10" s="42"/>
      <c r="I10" s="49"/>
      <c r="J10" s="42"/>
      <c r="K10" s="37"/>
      <c r="L10" s="38"/>
      <c r="M10" s="43"/>
      <c r="N10" s="44"/>
      <c r="O10" s="45"/>
      <c r="P10" s="46"/>
      <c r="Q10" s="55"/>
      <c r="R10" s="73"/>
    </row>
    <row r="11" spans="1:18" ht="20.149999999999999" customHeight="1" x14ac:dyDescent="0.25">
      <c r="A11" s="80" t="s">
        <v>11</v>
      </c>
      <c r="B11" s="78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/>
      <c r="N11" s="51"/>
      <c r="O11" s="45"/>
      <c r="P11" s="46"/>
      <c r="Q11" s="68"/>
      <c r="R11" s="73"/>
    </row>
    <row r="12" spans="1:18" ht="20.149999999999999" customHeight="1" x14ac:dyDescent="0.25">
      <c r="A12" s="80" t="s">
        <v>12</v>
      </c>
      <c r="B12" s="78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/>
      <c r="N12" s="51"/>
      <c r="O12" s="45"/>
      <c r="P12" s="46"/>
      <c r="Q12" s="68"/>
      <c r="R12" s="73"/>
    </row>
    <row r="13" spans="1:18" ht="20.149999999999999" customHeight="1" x14ac:dyDescent="0.25">
      <c r="A13" s="80" t="s">
        <v>30</v>
      </c>
      <c r="B13" s="78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/>
      <c r="P13" s="54"/>
      <c r="Q13" s="68"/>
      <c r="R13" s="73"/>
    </row>
    <row r="14" spans="1:18" ht="20.149999999999999" customHeight="1" x14ac:dyDescent="0.25">
      <c r="A14" s="80" t="s">
        <v>31</v>
      </c>
      <c r="B14" s="78"/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3"/>
      <c r="P14" s="54"/>
      <c r="Q14" s="68"/>
      <c r="R14" s="73"/>
    </row>
    <row r="15" spans="1:18" ht="20.149999999999999" customHeight="1" x14ac:dyDescent="0.25">
      <c r="A15" s="80" t="s">
        <v>32</v>
      </c>
      <c r="B15" s="78"/>
      <c r="C15" s="52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3"/>
      <c r="P15" s="54"/>
      <c r="Q15" s="68"/>
      <c r="R15" s="73"/>
    </row>
    <row r="16" spans="1:18" ht="20.149999999999999" customHeight="1" x14ac:dyDescent="0.25">
      <c r="A16" s="219" t="s">
        <v>33</v>
      </c>
      <c r="B16" s="220"/>
      <c r="C16" s="221"/>
      <c r="D16" s="222"/>
      <c r="E16" s="223"/>
      <c r="F16" s="222"/>
      <c r="G16" s="224"/>
      <c r="H16" s="225"/>
      <c r="I16" s="226"/>
      <c r="J16" s="225"/>
      <c r="K16" s="224"/>
      <c r="L16" s="225"/>
      <c r="M16" s="227"/>
      <c r="N16" s="228"/>
      <c r="O16" s="229"/>
      <c r="P16" s="230"/>
      <c r="Q16" s="68"/>
      <c r="R16" s="73"/>
    </row>
    <row r="17" spans="1:21" ht="20.149999999999999" customHeight="1" thickBot="1" x14ac:dyDescent="0.3">
      <c r="A17" s="90" t="s">
        <v>48</v>
      </c>
      <c r="B17" s="91"/>
      <c r="C17" s="92"/>
      <c r="D17" s="93"/>
      <c r="E17" s="94"/>
      <c r="F17" s="93"/>
      <c r="G17" s="95"/>
      <c r="H17" s="57"/>
      <c r="I17" s="56"/>
      <c r="J17" s="57"/>
      <c r="K17" s="95"/>
      <c r="L17" s="57"/>
      <c r="M17" s="96"/>
      <c r="N17" s="97"/>
      <c r="O17" s="58"/>
      <c r="P17" s="59"/>
      <c r="Q17" s="68"/>
      <c r="R17" s="73"/>
    </row>
    <row r="18" spans="1:21" ht="20.149999999999999" customHeight="1" thickBot="1" x14ac:dyDescent="0.3">
      <c r="A18" s="192" t="s">
        <v>37</v>
      </c>
      <c r="B18" s="193"/>
      <c r="C18" s="81">
        <f>SUM(C6:C17)</f>
        <v>0</v>
      </c>
      <c r="D18" s="82">
        <f>SUM(D6:D17)</f>
        <v>0</v>
      </c>
      <c r="E18" s="81">
        <f>SUM(E6:E17)</f>
        <v>0</v>
      </c>
      <c r="F18" s="82">
        <f>SUM(F6:F17)</f>
        <v>0</v>
      </c>
      <c r="G18" s="83">
        <f>SUM(G6:G17)</f>
        <v>0</v>
      </c>
      <c r="H18" s="84">
        <f>SUM(H6:H17)</f>
        <v>0</v>
      </c>
      <c r="I18" s="85"/>
      <c r="J18" s="86"/>
      <c r="K18" s="83">
        <f>SUM(K6:K17)</f>
        <v>0</v>
      </c>
      <c r="L18" s="84">
        <f>SUM(L6:L17)</f>
        <v>0</v>
      </c>
      <c r="M18" s="116">
        <f>SUM(M6:M17)</f>
        <v>0</v>
      </c>
      <c r="N18" s="87">
        <f>SUM(N6:N17)</f>
        <v>0</v>
      </c>
      <c r="O18" s="88">
        <f>SUM(O6:O17)</f>
        <v>0</v>
      </c>
      <c r="P18" s="89">
        <f>SUM(P6:P17)</f>
        <v>0</v>
      </c>
      <c r="Q18" s="55"/>
      <c r="R18" s="73"/>
    </row>
    <row r="19" spans="1:21" ht="20.149999999999999" customHeight="1" thickBot="1" x14ac:dyDescent="0.3">
      <c r="A19" s="70"/>
      <c r="B19" s="60"/>
      <c r="C19" s="60"/>
      <c r="D19" s="60"/>
      <c r="E19" s="60"/>
      <c r="F19" s="71"/>
      <c r="G19" s="71"/>
      <c r="H19" s="76"/>
      <c r="I19" s="76"/>
      <c r="J19" s="71"/>
      <c r="K19" s="71"/>
      <c r="L19" s="72"/>
      <c r="M19" s="72"/>
      <c r="N19" s="72"/>
      <c r="O19" s="72"/>
      <c r="P19" s="55"/>
      <c r="Q19" s="73"/>
    </row>
    <row r="20" spans="1:21" ht="20.149999999999999" customHeight="1" thickBot="1" x14ac:dyDescent="0.35">
      <c r="A20" s="111" t="s">
        <v>38</v>
      </c>
      <c r="B20" s="98"/>
      <c r="C20" s="98"/>
      <c r="D20" s="98"/>
      <c r="F20" s="160" t="s">
        <v>14</v>
      </c>
      <c r="G20" s="161"/>
      <c r="H20" s="134" t="s">
        <v>41</v>
      </c>
      <c r="I20" s="135"/>
      <c r="J20" s="136"/>
      <c r="L20" s="110" t="s">
        <v>43</v>
      </c>
      <c r="M20" s="99"/>
      <c r="N20" s="99"/>
      <c r="O20" s="99"/>
      <c r="P20" s="99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 x14ac:dyDescent="0.3">
      <c r="A21" s="152" t="s">
        <v>37</v>
      </c>
      <c r="B21" s="153"/>
      <c r="C21" s="101" t="s">
        <v>7</v>
      </c>
      <c r="D21" s="102" t="s">
        <v>8</v>
      </c>
      <c r="F21" s="162"/>
      <c r="G21" s="163"/>
      <c r="H21" s="137"/>
      <c r="I21" s="138"/>
      <c r="J21" s="139"/>
      <c r="L21" s="131" t="s">
        <v>46</v>
      </c>
      <c r="M21" s="131"/>
      <c r="N21" s="131"/>
      <c r="O21" s="131"/>
      <c r="P21" s="113">
        <f>IF(R20=TRUE, 1, 0)</f>
        <v>1</v>
      </c>
    </row>
    <row r="22" spans="1:21" ht="18.75" customHeight="1" x14ac:dyDescent="0.35">
      <c r="A22" s="154" t="s">
        <v>40</v>
      </c>
      <c r="B22" s="155"/>
      <c r="C22" s="103">
        <f>G18+K18</f>
        <v>0</v>
      </c>
      <c r="D22" s="104">
        <f>H18+L18</f>
        <v>0</v>
      </c>
      <c r="F22" s="201" t="s">
        <v>15</v>
      </c>
      <c r="G22" s="202"/>
      <c r="H22" s="143"/>
      <c r="I22" s="144"/>
      <c r="J22" s="145"/>
      <c r="L22" s="132"/>
      <c r="M22" s="132"/>
      <c r="N22" s="132"/>
      <c r="O22" s="132"/>
      <c r="P22" s="115"/>
      <c r="R22" s="1" t="e">
        <f>T22=U22</f>
        <v>#DIV/0!</v>
      </c>
      <c r="T22" s="1" t="e">
        <f>H25&lt;0</f>
        <v>#DIV/0!</v>
      </c>
      <c r="U22" s="1" t="b">
        <f>D24&lt;0</f>
        <v>0</v>
      </c>
    </row>
    <row r="23" spans="1:21" ht="18.75" customHeight="1" thickBot="1" x14ac:dyDescent="0.4">
      <c r="A23" s="156" t="s">
        <v>39</v>
      </c>
      <c r="B23" s="157"/>
      <c r="C23" s="107">
        <f>M18+O18</f>
        <v>0</v>
      </c>
      <c r="D23" s="108">
        <f>N18+P18</f>
        <v>0</v>
      </c>
      <c r="F23" s="203" t="s">
        <v>16</v>
      </c>
      <c r="G23" s="204"/>
      <c r="H23" s="146"/>
      <c r="I23" s="147"/>
      <c r="J23" s="148"/>
      <c r="L23" s="133" t="s">
        <v>44</v>
      </c>
      <c r="M23" s="133"/>
      <c r="N23" s="133"/>
      <c r="O23" s="133"/>
      <c r="P23" s="114" t="e">
        <f>IF(R22=TRUE, 1, 0)</f>
        <v>#DIV/0!</v>
      </c>
    </row>
    <row r="24" spans="1:21" ht="18.75" customHeight="1" thickBot="1" x14ac:dyDescent="0.4">
      <c r="A24" s="158" t="s">
        <v>20</v>
      </c>
      <c r="B24" s="159"/>
      <c r="C24" s="105">
        <f>C22-C23</f>
        <v>0</v>
      </c>
      <c r="D24" s="106">
        <f>D22-D23</f>
        <v>0</v>
      </c>
      <c r="F24" s="164" t="s">
        <v>17</v>
      </c>
      <c r="G24" s="165"/>
      <c r="H24" s="149"/>
      <c r="I24" s="150"/>
      <c r="J24" s="151"/>
      <c r="L24" s="132"/>
      <c r="M24" s="132"/>
      <c r="N24" s="132"/>
      <c r="O24" s="132"/>
      <c r="P24" s="115"/>
      <c r="R24" s="1" t="e">
        <f>AND(H25&gt;=-0.02, H25&lt;=0.02)</f>
        <v>#DIV/0!</v>
      </c>
    </row>
    <row r="25" spans="1:21" ht="16.5" customHeight="1" thickBot="1" x14ac:dyDescent="0.3">
      <c r="F25" s="217" t="s">
        <v>18</v>
      </c>
      <c r="G25" s="218"/>
      <c r="H25" s="140" t="e">
        <f>AVERAGE(H22:J24)</f>
        <v>#DIV/0!</v>
      </c>
      <c r="I25" s="141"/>
      <c r="J25" s="142"/>
      <c r="L25" s="129" t="s">
        <v>45</v>
      </c>
      <c r="M25" s="129"/>
      <c r="N25" s="129"/>
      <c r="O25" s="129"/>
      <c r="P25" s="109" t="e">
        <f>IF(R24=TRUE, 1, 0)</f>
        <v>#DIV/0!</v>
      </c>
    </row>
    <row r="26" spans="1:21" ht="13.75" customHeight="1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129"/>
      <c r="M26" s="129"/>
      <c r="N26" s="129"/>
      <c r="O26" s="129"/>
      <c r="P26" s="112"/>
    </row>
    <row r="27" spans="1:21" ht="13.75" customHeight="1" x14ac:dyDescent="0.25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62"/>
      <c r="M27" s="62"/>
      <c r="N27" s="63"/>
      <c r="O27" s="63"/>
      <c r="P27" s="7"/>
      <c r="Q27" s="7"/>
    </row>
    <row r="28" spans="1:21" ht="13.5" customHeight="1" thickBot="1" x14ac:dyDescent="0.3">
      <c r="A28" s="3" t="s">
        <v>19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49999999999999" customHeight="1" x14ac:dyDescent="0.25">
      <c r="A29" s="205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7"/>
      <c r="Q29" s="74"/>
    </row>
    <row r="30" spans="1:21" ht="20.149999999999999" customHeight="1" x14ac:dyDescent="0.25">
      <c r="A30" s="208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10"/>
      <c r="Q30" s="74"/>
    </row>
    <row r="31" spans="1:21" ht="20.149999999999999" customHeight="1" thickBot="1" x14ac:dyDescent="0.3">
      <c r="A31" s="211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3"/>
    </row>
    <row r="32" spans="1:21" ht="20.149999999999999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49999999999999" customHeight="1" thickBot="1" x14ac:dyDescent="0.3">
      <c r="A34" s="214" t="s">
        <v>21</v>
      </c>
      <c r="B34" s="215"/>
      <c r="C34" s="215"/>
      <c r="D34" s="215"/>
      <c r="E34" s="215"/>
      <c r="F34" s="216"/>
      <c r="G34" s="60"/>
      <c r="H34" s="60"/>
      <c r="I34" s="60"/>
      <c r="J34" s="60"/>
      <c r="K34" s="60"/>
      <c r="L34" s="60"/>
      <c r="M34" s="60"/>
      <c r="N34" s="60"/>
      <c r="O34" s="60"/>
      <c r="P34" s="55"/>
      <c r="Q34" s="61"/>
    </row>
    <row r="35" spans="1:17" ht="19.149999999999999" customHeight="1" thickBot="1" x14ac:dyDescent="0.3">
      <c r="A35" s="5" t="s">
        <v>6</v>
      </c>
      <c r="B35" s="169" t="s">
        <v>26</v>
      </c>
      <c r="C35" s="170"/>
      <c r="D35" s="171" t="s">
        <v>25</v>
      </c>
      <c r="E35" s="172"/>
      <c r="F35" s="172"/>
      <c r="G35" s="173"/>
      <c r="H35" s="171" t="s">
        <v>22</v>
      </c>
      <c r="I35" s="173"/>
      <c r="J35" s="172" t="s">
        <v>23</v>
      </c>
      <c r="K35" s="172"/>
      <c r="L35" s="200" t="s">
        <v>3</v>
      </c>
      <c r="M35" s="200"/>
      <c r="N35" s="196" t="s">
        <v>4</v>
      </c>
      <c r="O35" s="197"/>
      <c r="P35" s="65" t="s">
        <v>24</v>
      </c>
    </row>
    <row r="36" spans="1:17" ht="18.75" customHeight="1" thickBot="1" x14ac:dyDescent="0.3">
      <c r="A36" s="66" t="s">
        <v>27</v>
      </c>
      <c r="B36" s="167"/>
      <c r="C36" s="168"/>
      <c r="D36" s="174"/>
      <c r="E36" s="175"/>
      <c r="F36" s="175"/>
      <c r="G36" s="176"/>
      <c r="H36" s="174"/>
      <c r="I36" s="176"/>
      <c r="J36" s="180"/>
      <c r="K36" s="181"/>
      <c r="L36" s="178"/>
      <c r="M36" s="179"/>
      <c r="N36" s="198"/>
      <c r="O36" s="199"/>
      <c r="P36" s="64">
        <f t="shared" ref="P36:P44" si="6">L36-N36</f>
        <v>0</v>
      </c>
    </row>
    <row r="37" spans="1:17" ht="18.75" customHeight="1" thickBot="1" x14ac:dyDescent="0.3">
      <c r="A37" s="67" t="s">
        <v>27</v>
      </c>
      <c r="B37" s="166"/>
      <c r="C37" s="166"/>
      <c r="D37" s="121"/>
      <c r="E37" s="122"/>
      <c r="F37" s="122"/>
      <c r="G37" s="123"/>
      <c r="H37" s="121"/>
      <c r="I37" s="123"/>
      <c r="J37" s="194"/>
      <c r="K37" s="195"/>
      <c r="L37" s="178"/>
      <c r="M37" s="179"/>
      <c r="N37" s="198"/>
      <c r="O37" s="199"/>
      <c r="P37" s="64">
        <f t="shared" si="6"/>
        <v>0</v>
      </c>
    </row>
    <row r="38" spans="1:17" ht="19.149999999999999" customHeight="1" thickBot="1" x14ac:dyDescent="0.3">
      <c r="A38" s="67" t="s">
        <v>27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77"/>
      <c r="L38" s="124"/>
      <c r="M38" s="125"/>
      <c r="N38" s="117"/>
      <c r="O38" s="118"/>
      <c r="P38" s="64">
        <f t="shared" si="6"/>
        <v>0</v>
      </c>
    </row>
    <row r="39" spans="1:17" ht="19.5" customHeight="1" thickBot="1" x14ac:dyDescent="0.3">
      <c r="A39" s="66" t="s">
        <v>27</v>
      </c>
      <c r="B39" s="126"/>
      <c r="C39" s="127"/>
      <c r="D39" s="119"/>
      <c r="E39" s="128"/>
      <c r="F39" s="128"/>
      <c r="G39" s="120"/>
      <c r="H39" s="119"/>
      <c r="I39" s="120"/>
      <c r="J39" s="119"/>
      <c r="K39" s="120"/>
      <c r="L39" s="124"/>
      <c r="M39" s="125"/>
      <c r="N39" s="117"/>
      <c r="O39" s="118"/>
      <c r="P39" s="64">
        <f t="shared" si="6"/>
        <v>0</v>
      </c>
    </row>
    <row r="40" spans="1:17" ht="19.5" customHeight="1" thickBot="1" x14ac:dyDescent="0.3">
      <c r="A40" s="67" t="s">
        <v>27</v>
      </c>
      <c r="B40" s="119"/>
      <c r="C40" s="120"/>
      <c r="D40" s="121"/>
      <c r="E40" s="122"/>
      <c r="F40" s="122"/>
      <c r="G40" s="123"/>
      <c r="H40" s="121"/>
      <c r="I40" s="123"/>
      <c r="J40" s="121"/>
      <c r="K40" s="123"/>
      <c r="L40" s="124"/>
      <c r="M40" s="125"/>
      <c r="N40" s="117"/>
      <c r="O40" s="118"/>
      <c r="P40" s="64">
        <f t="shared" si="6"/>
        <v>0</v>
      </c>
    </row>
    <row r="41" spans="1:17" ht="19.5" customHeight="1" thickBot="1" x14ac:dyDescent="0.3">
      <c r="A41" s="67" t="s">
        <v>27</v>
      </c>
      <c r="B41" s="119"/>
      <c r="C41" s="120"/>
      <c r="D41" s="121"/>
      <c r="E41" s="122"/>
      <c r="F41" s="122"/>
      <c r="G41" s="123"/>
      <c r="H41" s="121"/>
      <c r="I41" s="123"/>
      <c r="J41" s="121"/>
      <c r="K41" s="123"/>
      <c r="L41" s="124"/>
      <c r="M41" s="125"/>
      <c r="N41" s="117"/>
      <c r="O41" s="118"/>
      <c r="P41" s="64">
        <f t="shared" si="6"/>
        <v>0</v>
      </c>
    </row>
    <row r="42" spans="1:17" ht="19.5" customHeight="1" thickBot="1" x14ac:dyDescent="0.3">
      <c r="A42" s="66" t="s">
        <v>27</v>
      </c>
      <c r="B42" s="126"/>
      <c r="C42" s="127"/>
      <c r="D42" s="119"/>
      <c r="E42" s="128"/>
      <c r="F42" s="128"/>
      <c r="G42" s="120"/>
      <c r="H42" s="119"/>
      <c r="I42" s="120"/>
      <c r="J42" s="119"/>
      <c r="K42" s="120"/>
      <c r="L42" s="124"/>
      <c r="M42" s="125"/>
      <c r="N42" s="117"/>
      <c r="O42" s="118"/>
      <c r="P42" s="64">
        <f t="shared" si="6"/>
        <v>0</v>
      </c>
    </row>
    <row r="43" spans="1:17" ht="19.5" customHeight="1" thickBot="1" x14ac:dyDescent="0.3">
      <c r="A43" s="67" t="s">
        <v>27</v>
      </c>
      <c r="B43" s="119"/>
      <c r="C43" s="120"/>
      <c r="D43" s="121"/>
      <c r="E43" s="122"/>
      <c r="F43" s="122"/>
      <c r="G43" s="123"/>
      <c r="H43" s="121"/>
      <c r="I43" s="123"/>
      <c r="J43" s="121"/>
      <c r="K43" s="123"/>
      <c r="L43" s="124"/>
      <c r="M43" s="125"/>
      <c r="N43" s="117"/>
      <c r="O43" s="118"/>
      <c r="P43" s="64">
        <f t="shared" si="6"/>
        <v>0</v>
      </c>
    </row>
    <row r="44" spans="1:17" ht="18.75" customHeight="1" x14ac:dyDescent="0.25">
      <c r="A44" s="67" t="s">
        <v>27</v>
      </c>
      <c r="B44" s="119"/>
      <c r="C44" s="120"/>
      <c r="D44" s="121"/>
      <c r="E44" s="122"/>
      <c r="F44" s="122"/>
      <c r="G44" s="123"/>
      <c r="H44" s="121"/>
      <c r="I44" s="123"/>
      <c r="J44" s="121"/>
      <c r="K44" s="123"/>
      <c r="L44" s="124"/>
      <c r="M44" s="125"/>
      <c r="N44" s="117"/>
      <c r="O44" s="118"/>
      <c r="P44" s="64">
        <f t="shared" si="6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88">
    <mergeCell ref="A18:B18"/>
    <mergeCell ref="J37:K37"/>
    <mergeCell ref="L37:M37"/>
    <mergeCell ref="N35:O35"/>
    <mergeCell ref="N36:O36"/>
    <mergeCell ref="N37:O37"/>
    <mergeCell ref="H35:I35"/>
    <mergeCell ref="J35:K35"/>
    <mergeCell ref="L35:M35"/>
    <mergeCell ref="H37:I37"/>
    <mergeCell ref="F22:G22"/>
    <mergeCell ref="F23:G23"/>
    <mergeCell ref="A29:P31"/>
    <mergeCell ref="A34:F34"/>
    <mergeCell ref="F25:G25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F24:G24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CA69BC-6E54-4692-BF86-2B1135B35948}"/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2025-11-20T20:25:01Z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