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TAB\Downloads\"/>
    </mc:Choice>
  </mc:AlternateContent>
  <xr:revisionPtr revIDLastSave="0" documentId="13_ncr:1_{E12730AF-FD15-4711-BF6E-3838EFA02EBB}" xr6:coauthVersionLast="47" xr6:coauthVersionMax="47" xr10:uidLastSave="{00000000-0000-0000-0000-000000000000}"/>
  <bookViews>
    <workbookView xWindow="5895" yWindow="1590" windowWidth="19590" windowHeight="14175" activeTab="5" xr2:uid="{03EAB1AC-F60C-4D8A-A2F6-A455EF6F8874}"/>
  </bookViews>
  <sheets>
    <sheet name="RTU-1" sheetId="1" r:id="rId1"/>
    <sheet name="RTU-1 SUPPLY" sheetId="2" r:id="rId2"/>
    <sheet name="RTU-2" sheetId="5" r:id="rId3"/>
    <sheet name="RTU-2 SUPPLY" sheetId="6" r:id="rId4"/>
    <sheet name="EF-1" sheetId="3" r:id="rId5"/>
    <sheet name="EF-2" sheetId="4" r:id="rId6"/>
  </sheets>
  <definedNames>
    <definedName name="_xlnm.Print_Area" localSheetId="4">'EF-1'!$A$1:$H$31</definedName>
    <definedName name="_xlnm.Print_Area" localSheetId="5">'EF-2'!$A$1:$H$31</definedName>
    <definedName name="_xlnm.Print_Area" localSheetId="1">'RTU-1 SUPPLY'!$A$1:$H$39</definedName>
    <definedName name="_xlnm.Print_Area" localSheetId="3">'RTU-2 SUPPLY'!$A$1:$H$39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6" l="1"/>
  <c r="H19" i="6" s="1"/>
  <c r="E19" i="6"/>
  <c r="G26" i="2"/>
  <c r="E26" i="2"/>
  <c r="H18" i="6"/>
  <c r="H17" i="6"/>
  <c r="H16" i="6"/>
  <c r="H15" i="6"/>
  <c r="H14" i="6"/>
  <c r="H13" i="6"/>
  <c r="H12" i="6"/>
  <c r="H11" i="6"/>
  <c r="H10" i="6"/>
  <c r="H9" i="6"/>
  <c r="H8" i="6"/>
  <c r="H9" i="2"/>
  <c r="H10" i="2"/>
  <c r="H11" i="2"/>
  <c r="H12" i="2"/>
  <c r="F11" i="5"/>
  <c r="F11" i="1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8" i="2"/>
  <c r="H26" i="2" l="1"/>
</calcChain>
</file>

<file path=xl/sharedStrings.xml><?xml version="1.0" encoding="utf-8"?>
<sst xmlns="http://schemas.openxmlformats.org/spreadsheetml/2006/main" count="313" uniqueCount="120">
  <si>
    <t>National TAB</t>
  </si>
  <si>
    <t>Unit Data</t>
  </si>
  <si>
    <t>Test Data</t>
  </si>
  <si>
    <t>Manufacturer</t>
  </si>
  <si>
    <t xml:space="preserve"> </t>
  </si>
  <si>
    <t>Design</t>
  </si>
  <si>
    <t>Actual</t>
  </si>
  <si>
    <t>Model Num</t>
  </si>
  <si>
    <t>SF CFM</t>
  </si>
  <si>
    <t>Serial Num</t>
  </si>
  <si>
    <t>SF RPM</t>
  </si>
  <si>
    <t>Configuration</t>
  </si>
  <si>
    <t>RA CFM</t>
  </si>
  <si>
    <t xml:space="preserve">Num OA Filters </t>
  </si>
  <si>
    <t>OA CFM</t>
  </si>
  <si>
    <t xml:space="preserve">OA Filter Size </t>
  </si>
  <si>
    <t>RL VOLTAGE</t>
  </si>
  <si>
    <t xml:space="preserve">Num PreFilter </t>
  </si>
  <si>
    <t>RL AMPERAGE</t>
  </si>
  <si>
    <t xml:space="preserve">PreFilter Size </t>
  </si>
  <si>
    <t>OA Damper Position</t>
  </si>
  <si>
    <t>Brake Horsepower</t>
  </si>
  <si>
    <t xml:space="preserve">Motor Data </t>
  </si>
  <si>
    <t>Performance Data</t>
  </si>
  <si>
    <t>Motor MFG</t>
  </si>
  <si>
    <t>Frame</t>
  </si>
  <si>
    <t>Fan Suction SP</t>
  </si>
  <si>
    <t>Horsepower</t>
  </si>
  <si>
    <t>Fan Discharge SP</t>
  </si>
  <si>
    <t>Motor RPM</t>
  </si>
  <si>
    <t>Fan Total SP</t>
  </si>
  <si>
    <t>Phase</t>
  </si>
  <si>
    <t>DX Coil PD *</t>
  </si>
  <si>
    <t xml:space="preserve"> *</t>
  </si>
  <si>
    <t>Rated Voltage</t>
  </si>
  <si>
    <t>Pre Filter PD</t>
  </si>
  <si>
    <t>*combined</t>
  </si>
  <si>
    <t>Rated Amperage</t>
  </si>
  <si>
    <t>Total ESP</t>
  </si>
  <si>
    <t>Service Factor</t>
  </si>
  <si>
    <t>Asset</t>
  </si>
  <si>
    <t>Area Served</t>
  </si>
  <si>
    <t>Type</t>
  </si>
  <si>
    <t>Size</t>
  </si>
  <si>
    <t>DESIGN
CFM</t>
  </si>
  <si>
    <t>Prelim
CFM</t>
  </si>
  <si>
    <t>FINAL
CFM</t>
  </si>
  <si>
    <t>% to
design</t>
  </si>
  <si>
    <t>Project: 5.11 Tactical</t>
  </si>
  <si>
    <t>Address: 2304 Sir Barton Way, Ste 130  Lexington, KY</t>
  </si>
  <si>
    <t>CARRIER</t>
  </si>
  <si>
    <t>48FCDM12</t>
  </si>
  <si>
    <t>VERTICAL</t>
  </si>
  <si>
    <t>208-230</t>
  </si>
  <si>
    <t>Asset:  RTU-1 (EXISTING)</t>
  </si>
  <si>
    <t>MFG</t>
  </si>
  <si>
    <t>CFM</t>
  </si>
  <si>
    <t>Fan RPM</t>
  </si>
  <si>
    <t>RL Voltage</t>
  </si>
  <si>
    <t>RL Amperage</t>
  </si>
  <si>
    <t>Motor Data</t>
  </si>
  <si>
    <t>Suction ESP</t>
  </si>
  <si>
    <t xml:space="preserve">Frame  </t>
  </si>
  <si>
    <t xml:space="preserve">Horsepower  </t>
  </si>
  <si>
    <t xml:space="preserve">Motor Rpm  </t>
  </si>
  <si>
    <t xml:space="preserve">Phase  </t>
  </si>
  <si>
    <t xml:space="preserve">Voltage (rated)  </t>
  </si>
  <si>
    <t xml:space="preserve">Amperage (rated)  </t>
  </si>
  <si>
    <t xml:space="preserve">Service Factor  </t>
  </si>
  <si>
    <r>
      <rPr>
        <sz val="9"/>
        <rFont val="Arial"/>
        <family val="2"/>
      </rPr>
      <t>-</t>
    </r>
  </si>
  <si>
    <t>EXISTING</t>
  </si>
  <si>
    <t>CEILING</t>
  </si>
  <si>
    <t>Area: RESTROOM</t>
  </si>
  <si>
    <t>Asset: EF-2 (EXISTING)</t>
  </si>
  <si>
    <t>Asset: EF-1 (EXISTING)</t>
  </si>
  <si>
    <t>Asset:  RTU-2 (EXISTING)</t>
  </si>
  <si>
    <t>Asset: RTU-1 SUPPLY</t>
  </si>
  <si>
    <t>Asset: RTU-2 SUPPLY</t>
  </si>
  <si>
    <t>1-1</t>
  </si>
  <si>
    <t>1-2</t>
  </si>
  <si>
    <t>1-3</t>
  </si>
  <si>
    <t>1-4</t>
  </si>
  <si>
    <t>1-5</t>
  </si>
  <si>
    <t>1-6</t>
  </si>
  <si>
    <t>1-7</t>
  </si>
  <si>
    <t>1-8</t>
  </si>
  <si>
    <t>1-9</t>
  </si>
  <si>
    <t>1-10</t>
  </si>
  <si>
    <t>1-11</t>
  </si>
  <si>
    <t>1-12</t>
  </si>
  <si>
    <t>1-13</t>
  </si>
  <si>
    <t>1-14</t>
  </si>
  <si>
    <t>1-15</t>
  </si>
  <si>
    <t>1-16</t>
  </si>
  <si>
    <t>1-17</t>
  </si>
  <si>
    <t>1-18</t>
  </si>
  <si>
    <t>RTU-1</t>
  </si>
  <si>
    <t>BOH HALL</t>
  </si>
  <si>
    <t>OFFICE</t>
  </si>
  <si>
    <t>RESTROOM</t>
  </si>
  <si>
    <t>SALES</t>
  </si>
  <si>
    <t>2-1</t>
  </si>
  <si>
    <t>2-2</t>
  </si>
  <si>
    <t>2-3</t>
  </si>
  <si>
    <t>2-4</t>
  </si>
  <si>
    <t>2-5</t>
  </si>
  <si>
    <t>2-6</t>
  </si>
  <si>
    <t>2-7</t>
  </si>
  <si>
    <t>2-8</t>
  </si>
  <si>
    <t>2-9</t>
  </si>
  <si>
    <t>2-10</t>
  </si>
  <si>
    <t>2-11</t>
  </si>
  <si>
    <t>HALL</t>
  </si>
  <si>
    <t>SD-3</t>
  </si>
  <si>
    <t>SD-2</t>
  </si>
  <si>
    <t>BOH</t>
  </si>
  <si>
    <t>SD-1</t>
  </si>
  <si>
    <t>14X6</t>
  </si>
  <si>
    <t>24X24</t>
  </si>
  <si>
    <t>8X6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</si>
</sst>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i/>
      <sz val="10"/>
      <name val="Arial"/>
      <family val="2"/>
    </font>
    <font>
      <i/>
      <sz val="9"/>
      <name val="Calibri"/>
      <family val="2"/>
    </font>
    <font>
      <sz val="14"/>
      <color rgb="FF000000"/>
      <name val="Arial"/>
      <family val="2"/>
    </font>
    <font>
      <sz val="11"/>
      <color rgb="FF000000"/>
      <name val="Nirmala UI"/>
      <family val="2"/>
    </font>
    <font>
      <b/>
      <i/>
      <sz val="8.5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126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2" fillId="0" borderId="0" xfId="2"/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/>
    <xf numFmtId="0" fontId="9" fillId="0" borderId="0" xfId="2" applyFont="1"/>
    <xf numFmtId="0" fontId="10" fillId="0" borderId="0" xfId="2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0" xfId="2" applyFont="1" applyAlignment="1">
      <alignment vertical="center"/>
    </xf>
    <xf numFmtId="0" fontId="13" fillId="0" borderId="4" xfId="3" applyFont="1" applyBorder="1" applyAlignment="1">
      <alignment vertical="center"/>
    </xf>
    <xf numFmtId="0" fontId="14" fillId="0" borderId="5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1" fillId="0" borderId="8" xfId="3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3" fillId="0" borderId="9" xfId="2" applyFont="1" applyBorder="1" applyAlignment="1">
      <alignment horizontal="left" vertical="center" wrapText="1"/>
    </xf>
    <xf numFmtId="0" fontId="14" fillId="0" borderId="10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3" fillId="0" borderId="9" xfId="3" applyFont="1" applyBorder="1" applyAlignment="1">
      <alignment vertical="center"/>
    </xf>
    <xf numFmtId="0" fontId="13" fillId="0" borderId="14" xfId="2" applyFont="1" applyBorder="1" applyAlignment="1">
      <alignment horizontal="left" vertical="center" wrapText="1"/>
    </xf>
    <xf numFmtId="0" fontId="14" fillId="0" borderId="15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3" fillId="0" borderId="17" xfId="3" applyFont="1" applyBorder="1" applyAlignment="1">
      <alignment vertical="center"/>
    </xf>
    <xf numFmtId="0" fontId="14" fillId="0" borderId="18" xfId="2" applyFont="1" applyBorder="1" applyAlignment="1">
      <alignment horizontal="center" vertical="center"/>
    </xf>
    <xf numFmtId="0" fontId="12" fillId="0" borderId="19" xfId="2" applyFont="1" applyBorder="1" applyAlignment="1">
      <alignment horizontal="center" vertical="center"/>
    </xf>
    <xf numFmtId="0" fontId="13" fillId="0" borderId="0" xfId="2" applyFont="1" applyAlignment="1">
      <alignment horizontal="left" vertical="center" wrapText="1"/>
    </xf>
    <xf numFmtId="0" fontId="14" fillId="0" borderId="0" xfId="2" applyFont="1" applyAlignment="1">
      <alignment horizontal="center" vertical="center" wrapText="1"/>
    </xf>
    <xf numFmtId="0" fontId="12" fillId="0" borderId="0" xfId="2" applyFont="1" applyAlignment="1">
      <alignment horizontal="left" vertical="center" wrapText="1"/>
    </xf>
    <xf numFmtId="0" fontId="13" fillId="0" borderId="20" xfId="3" applyFont="1" applyBorder="1" applyAlignment="1">
      <alignment vertical="center"/>
    </xf>
    <xf numFmtId="0" fontId="13" fillId="0" borderId="9" xfId="3" applyFont="1" applyBorder="1" applyAlignment="1">
      <alignment horizontal="left" vertical="center"/>
    </xf>
    <xf numFmtId="0" fontId="14" fillId="0" borderId="12" xfId="2" applyFont="1" applyBorder="1" applyAlignment="1">
      <alignment horizontal="center" vertical="center" wrapText="1"/>
    </xf>
    <xf numFmtId="49" fontId="12" fillId="0" borderId="13" xfId="2" applyNumberFormat="1" applyFont="1" applyBorder="1" applyAlignment="1">
      <alignment horizontal="left" vertical="center" wrapText="1"/>
    </xf>
    <xf numFmtId="0" fontId="13" fillId="0" borderId="17" xfId="2" applyFont="1" applyBorder="1" applyAlignment="1">
      <alignment horizontal="left" vertical="center" wrapText="1"/>
    </xf>
    <xf numFmtId="0" fontId="12" fillId="0" borderId="21" xfId="2" applyFont="1" applyBorder="1" applyAlignment="1">
      <alignment vertical="center"/>
    </xf>
    <xf numFmtId="0" fontId="13" fillId="0" borderId="0" xfId="2" applyFont="1" applyAlignment="1">
      <alignment horizontal="left" vertical="top"/>
    </xf>
    <xf numFmtId="0" fontId="12" fillId="0" borderId="0" xfId="2" applyFont="1"/>
    <xf numFmtId="0" fontId="14" fillId="0" borderId="0" xfId="2" applyFont="1" applyAlignment="1">
      <alignment horizontal="left" vertical="top"/>
    </xf>
    <xf numFmtId="0" fontId="15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/>
    </xf>
    <xf numFmtId="0" fontId="17" fillId="0" borderId="0" xfId="2" applyFont="1" applyAlignment="1">
      <alignment horizontal="left" vertical="top"/>
    </xf>
    <xf numFmtId="0" fontId="18" fillId="0" borderId="0" xfId="2" applyFont="1" applyAlignment="1">
      <alignment horizontal="left" vertical="top"/>
    </xf>
    <xf numFmtId="0" fontId="10" fillId="0" borderId="0" xfId="2" applyFont="1" applyAlignment="1">
      <alignment horizontal="left" vertical="center"/>
    </xf>
    <xf numFmtId="0" fontId="12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1" fillId="0" borderId="22" xfId="2" applyFont="1" applyBorder="1" applyAlignment="1">
      <alignment horizontal="center" vertical="center" wrapText="1"/>
    </xf>
    <xf numFmtId="49" fontId="14" fillId="0" borderId="9" xfId="2" applyNumberFormat="1" applyFont="1" applyBorder="1" applyAlignment="1">
      <alignment horizontal="center" vertical="center"/>
    </xf>
    <xf numFmtId="0" fontId="14" fillId="0" borderId="23" xfId="2" applyFont="1" applyBorder="1" applyAlignment="1">
      <alignment horizontal="center" vertical="center" wrapText="1"/>
    </xf>
    <xf numFmtId="0" fontId="14" fillId="0" borderId="23" xfId="2" applyFont="1" applyBorder="1" applyAlignment="1">
      <alignment horizontal="center" vertical="center"/>
    </xf>
    <xf numFmtId="1" fontId="14" fillId="0" borderId="23" xfId="2" applyNumberFormat="1" applyFont="1" applyBorder="1" applyAlignment="1">
      <alignment horizontal="center" vertical="center"/>
    </xf>
    <xf numFmtId="2" fontId="14" fillId="0" borderId="24" xfId="1" applyNumberFormat="1" applyFont="1" applyBorder="1" applyAlignment="1">
      <alignment horizontal="center" vertical="center"/>
    </xf>
    <xf numFmtId="0" fontId="14" fillId="0" borderId="25" xfId="2" applyFont="1" applyBorder="1" applyAlignment="1">
      <alignment horizontal="center" vertical="center" wrapText="1"/>
    </xf>
    <xf numFmtId="0" fontId="14" fillId="0" borderId="25" xfId="2" applyFont="1" applyBorder="1" applyAlignment="1">
      <alignment horizontal="center" vertical="center"/>
    </xf>
    <xf numFmtId="1" fontId="14" fillId="0" borderId="25" xfId="2" applyNumberFormat="1" applyFont="1" applyBorder="1" applyAlignment="1">
      <alignment horizontal="center" vertical="center"/>
    </xf>
    <xf numFmtId="2" fontId="14" fillId="0" borderId="26" xfId="1" applyNumberFormat="1" applyFont="1" applyBorder="1" applyAlignment="1">
      <alignment horizontal="center" vertical="center"/>
    </xf>
    <xf numFmtId="49" fontId="13" fillId="0" borderId="9" xfId="2" applyNumberFormat="1" applyFont="1" applyBorder="1" applyAlignment="1">
      <alignment horizontal="center" vertical="center"/>
    </xf>
    <xf numFmtId="1" fontId="13" fillId="0" borderId="25" xfId="2" applyNumberFormat="1" applyFont="1" applyBorder="1" applyAlignment="1">
      <alignment horizontal="center" vertical="center"/>
    </xf>
    <xf numFmtId="1" fontId="13" fillId="0" borderId="23" xfId="2" applyNumberFormat="1" applyFont="1" applyBorder="1" applyAlignment="1">
      <alignment horizontal="center" vertical="center"/>
    </xf>
    <xf numFmtId="2" fontId="13" fillId="0" borderId="26" xfId="1" applyNumberFormat="1" applyFont="1" applyBorder="1" applyAlignment="1">
      <alignment horizontal="center" vertical="center"/>
    </xf>
    <xf numFmtId="0" fontId="19" fillId="0" borderId="0" xfId="2" applyFont="1"/>
    <xf numFmtId="49" fontId="15" fillId="0" borderId="14" xfId="2" applyNumberFormat="1" applyFont="1" applyBorder="1" applyAlignment="1">
      <alignment horizontal="center" vertical="center"/>
    </xf>
    <xf numFmtId="0" fontId="15" fillId="0" borderId="27" xfId="2" applyFont="1" applyBorder="1" applyAlignment="1">
      <alignment horizontal="center" vertical="center" wrapText="1"/>
    </xf>
    <xf numFmtId="0" fontId="15" fillId="0" borderId="27" xfId="2" applyFont="1" applyBorder="1" applyAlignment="1">
      <alignment horizontal="center" vertical="center"/>
    </xf>
    <xf numFmtId="1" fontId="15" fillId="0" borderId="27" xfId="2" applyNumberFormat="1" applyFont="1" applyBorder="1" applyAlignment="1">
      <alignment horizontal="center" vertical="center"/>
    </xf>
    <xf numFmtId="0" fontId="20" fillId="0" borderId="27" xfId="2" applyFont="1" applyBorder="1"/>
    <xf numFmtId="2" fontId="20" fillId="0" borderId="28" xfId="2" applyNumberFormat="1" applyFont="1" applyBorder="1"/>
    <xf numFmtId="0" fontId="21" fillId="0" borderId="0" xfId="2" applyFont="1" applyAlignment="1">
      <alignment horizontal="right" vertical="top" wrapText="1" indent="4"/>
    </xf>
    <xf numFmtId="0" fontId="21" fillId="0" borderId="0" xfId="2" applyFont="1" applyAlignment="1">
      <alignment horizontal="right" vertical="top" wrapText="1" indent="2"/>
    </xf>
    <xf numFmtId="0" fontId="22" fillId="0" borderId="0" xfId="2" applyFont="1" applyAlignment="1">
      <alignment horizontal="right" vertical="top" wrapText="1" indent="1"/>
    </xf>
    <xf numFmtId="0" fontId="22" fillId="0" borderId="0" xfId="2" applyFont="1" applyAlignment="1">
      <alignment horizontal="left" vertical="top" wrapText="1" indent="2"/>
    </xf>
    <xf numFmtId="0" fontId="22" fillId="0" borderId="0" xfId="2" applyFont="1" applyAlignment="1">
      <alignment horizontal="center" vertical="top" wrapText="1"/>
    </xf>
    <xf numFmtId="0" fontId="23" fillId="0" borderId="0" xfId="2" applyFont="1" applyAlignment="1">
      <alignment horizontal="right" vertical="center" wrapText="1" indent="8"/>
    </xf>
    <xf numFmtId="0" fontId="24" fillId="0" borderId="0" xfId="2" applyFont="1" applyAlignment="1">
      <alignment horizontal="right" vertical="top" wrapText="1" indent="1"/>
    </xf>
    <xf numFmtId="1" fontId="24" fillId="0" borderId="0" xfId="2" applyNumberFormat="1" applyFont="1" applyAlignment="1">
      <alignment horizontal="right" vertical="top" wrapText="1" indent="1"/>
    </xf>
    <xf numFmtId="164" fontId="24" fillId="0" borderId="0" xfId="2" applyNumberFormat="1" applyFont="1" applyAlignment="1">
      <alignment horizontal="right" vertical="top" wrapText="1"/>
    </xf>
    <xf numFmtId="0" fontId="23" fillId="0" borderId="0" xfId="2" applyFont="1" applyAlignment="1">
      <alignment horizontal="right" vertical="top" wrapText="1" indent="8"/>
    </xf>
    <xf numFmtId="0" fontId="25" fillId="0" borderId="0" xfId="2" applyFont="1" applyAlignment="1">
      <alignment horizontal="left" vertical="top"/>
    </xf>
    <xf numFmtId="0" fontId="26" fillId="0" borderId="0" xfId="2" applyFont="1" applyAlignment="1">
      <alignment horizontal="left" vertical="top"/>
    </xf>
    <xf numFmtId="0" fontId="13" fillId="0" borderId="0" xfId="2" applyFont="1" applyAlignment="1">
      <alignment horizontal="left" vertical="center"/>
    </xf>
    <xf numFmtId="0" fontId="27" fillId="0" borderId="0" xfId="2" applyFont="1"/>
    <xf numFmtId="0" fontId="11" fillId="0" borderId="29" xfId="2" applyFont="1" applyBorder="1" applyAlignment="1">
      <alignment horizontal="center" vertical="center" wrapText="1"/>
    </xf>
    <xf numFmtId="0" fontId="11" fillId="0" borderId="30" xfId="2" applyFont="1" applyBorder="1" applyAlignment="1">
      <alignment horizontal="center" vertical="center" wrapText="1"/>
    </xf>
    <xf numFmtId="0" fontId="11" fillId="0" borderId="31" xfId="2" applyFont="1" applyBorder="1" applyAlignment="1">
      <alignment horizontal="center" vertical="center" wrapText="1"/>
    </xf>
    <xf numFmtId="0" fontId="11" fillId="0" borderId="32" xfId="2" applyFont="1" applyBorder="1" applyAlignment="1">
      <alignment horizontal="center" vertical="center" wrapText="1"/>
    </xf>
    <xf numFmtId="0" fontId="11" fillId="0" borderId="33" xfId="2" applyFont="1" applyBorder="1" applyAlignment="1">
      <alignment horizontal="center" vertical="center" wrapText="1"/>
    </xf>
    <xf numFmtId="0" fontId="11" fillId="0" borderId="34" xfId="2" applyFont="1" applyBorder="1" applyAlignment="1">
      <alignment horizontal="center" vertical="center" wrapText="1"/>
    </xf>
    <xf numFmtId="0" fontId="13" fillId="0" borderId="35" xfId="2" applyFont="1" applyBorder="1" applyAlignment="1">
      <alignment horizontal="left" vertical="center" wrapText="1"/>
    </xf>
    <xf numFmtId="0" fontId="13" fillId="0" borderId="36" xfId="2" applyFont="1" applyBorder="1" applyAlignment="1">
      <alignment horizontal="left" vertical="center" wrapText="1"/>
    </xf>
    <xf numFmtId="0" fontId="14" fillId="0" borderId="37" xfId="2" applyFont="1" applyBorder="1" applyAlignment="1">
      <alignment horizontal="center" vertical="center" wrapText="1"/>
    </xf>
    <xf numFmtId="0" fontId="14" fillId="0" borderId="38" xfId="2" applyFont="1" applyBorder="1" applyAlignment="1">
      <alignment horizontal="center" vertical="center" wrapText="1"/>
    </xf>
    <xf numFmtId="0" fontId="13" fillId="0" borderId="39" xfId="2" applyFont="1" applyBorder="1" applyAlignment="1">
      <alignment horizontal="left" vertical="center"/>
    </xf>
    <xf numFmtId="0" fontId="13" fillId="0" borderId="2" xfId="3" applyFont="1" applyBorder="1" applyAlignment="1">
      <alignment horizontal="center" vertical="center"/>
    </xf>
    <xf numFmtId="0" fontId="13" fillId="0" borderId="22" xfId="3" applyFont="1" applyBorder="1" applyAlignment="1">
      <alignment horizontal="center" vertical="center"/>
    </xf>
    <xf numFmtId="0" fontId="28" fillId="0" borderId="0" xfId="2" applyFont="1"/>
    <xf numFmtId="0" fontId="13" fillId="0" borderId="9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 wrapText="1"/>
    </xf>
    <xf numFmtId="0" fontId="13" fillId="0" borderId="20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 wrapText="1"/>
    </xf>
    <xf numFmtId="0" fontId="13" fillId="0" borderId="41" xfId="2" applyFont="1" applyBorder="1" applyAlignment="1">
      <alignment horizontal="left" vertical="center" wrapText="1"/>
    </xf>
    <xf numFmtId="0" fontId="14" fillId="0" borderId="42" xfId="2" applyFont="1" applyBorder="1" applyAlignment="1">
      <alignment horizontal="center" vertical="center" wrapText="1"/>
    </xf>
    <xf numFmtId="0" fontId="14" fillId="0" borderId="43" xfId="2" applyFont="1" applyBorder="1" applyAlignment="1">
      <alignment horizontal="center" vertical="center" wrapText="1"/>
    </xf>
    <xf numFmtId="0" fontId="13" fillId="0" borderId="35" xfId="0" applyFont="1" applyBorder="1" applyAlignment="1">
      <alignment horizontal="left" vertical="center"/>
    </xf>
    <xf numFmtId="0" fontId="13" fillId="0" borderId="36" xfId="0" applyFont="1" applyBorder="1" applyAlignment="1">
      <alignment horizontal="left" vertical="center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3" fillId="0" borderId="14" xfId="2" applyFont="1" applyBorder="1" applyAlignment="1">
      <alignment horizontal="left" vertical="center"/>
    </xf>
    <xf numFmtId="0" fontId="14" fillId="0" borderId="18" xfId="2" applyFont="1" applyBorder="1" applyAlignment="1">
      <alignment horizontal="center" vertical="center" wrapText="1"/>
    </xf>
    <xf numFmtId="0" fontId="14" fillId="0" borderId="19" xfId="2" applyFont="1" applyBorder="1" applyAlignment="1">
      <alignment horizontal="center" vertical="center" wrapText="1"/>
    </xf>
    <xf numFmtId="0" fontId="13" fillId="0" borderId="40" xfId="0" applyFont="1" applyBorder="1" applyAlignment="1">
      <alignment horizontal="left" vertical="center"/>
    </xf>
    <xf numFmtId="0" fontId="13" fillId="0" borderId="41" xfId="0" applyFont="1" applyBorder="1" applyAlignment="1">
      <alignment horizontal="left" vertical="center"/>
    </xf>
    <xf numFmtId="0" fontId="14" fillId="0" borderId="4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29" fillId="0" borderId="0" xfId="2" applyFont="1" applyAlignment="1">
      <alignment horizontal="left" vertical="top"/>
    </xf>
  </cellXfs>
  <cellStyles count="4">
    <cellStyle name="Comma" xfId="1" builtinId="3"/>
    <cellStyle name="Normal" xfId="0" builtinId="0"/>
    <cellStyle name="Normal 2" xfId="2" xr:uid="{58BE91DF-00DF-4F3C-86DC-81FCBA22FE7A}"/>
    <cellStyle name="Normal 3" xfId="3" xr:uid="{9169DDA4-DAB0-4DF4-81EA-B3330BE68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D5CE42-B94F-4F42-B8FC-A341AE741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01A082FF-D065-4DF4-A255-320E093B5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CF6423-ABF4-45F1-AC5B-21C7A92EE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2EC696FA-CDB3-492B-98EF-538400004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A3CC29-22FE-400C-8EF3-82EBACA4D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EA5655-FDFF-4AB1-BF68-A15461320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86A30-FF0A-4FE0-A342-AB7EB328CD4B}">
  <sheetPr>
    <pageSetUpPr fitToPage="1"/>
  </sheetPr>
  <dimension ref="A1:M95"/>
  <sheetViews>
    <sheetView zoomScale="80" zoomScaleNormal="80" workbookViewId="0">
      <selection activeCell="F10" sqref="F10"/>
    </sheetView>
  </sheetViews>
  <sheetFormatPr defaultColWidth="9.140625" defaultRowHeight="15" x14ac:dyDescent="0.25"/>
  <cols>
    <col min="1" max="1" width="30.85546875" style="5" bestFit="1" customWidth="1"/>
    <col min="2" max="3" width="14.28515625" style="5" customWidth="1"/>
    <col min="4" max="4" width="9.140625" style="5"/>
    <col min="5" max="5" width="29.5703125" style="5" bestFit="1" customWidth="1"/>
    <col min="6" max="6" width="13.7109375" style="5" customWidth="1"/>
    <col min="7" max="7" width="14" style="5" customWidth="1"/>
    <col min="8" max="16384" width="9.140625" style="5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2"/>
      <c r="I1" s="3"/>
      <c r="J1" s="4"/>
      <c r="K1" s="4"/>
      <c r="L1" s="4"/>
      <c r="M1" s="4"/>
    </row>
    <row r="2" spans="1:13" ht="20.25" x14ac:dyDescent="0.25">
      <c r="A2" s="6" t="s">
        <v>48</v>
      </c>
      <c r="B2" s="6"/>
      <c r="C2" s="6"/>
      <c r="D2" s="6"/>
      <c r="E2" s="6"/>
      <c r="F2" s="6"/>
      <c r="G2" s="6"/>
      <c r="H2" s="7"/>
      <c r="I2" s="8"/>
      <c r="J2" s="9"/>
      <c r="K2" s="9"/>
      <c r="L2" s="9"/>
      <c r="M2" s="9"/>
    </row>
    <row r="3" spans="1:13" ht="21" x14ac:dyDescent="0.25">
      <c r="A3" s="10" t="s">
        <v>49</v>
      </c>
      <c r="B3" s="10"/>
      <c r="C3" s="10"/>
      <c r="D3" s="10"/>
      <c r="E3" s="10"/>
      <c r="F3" s="10"/>
      <c r="G3" s="10"/>
      <c r="H3" s="8"/>
      <c r="I3" s="7"/>
      <c r="J3" s="11"/>
      <c r="K3" s="11"/>
      <c r="L3" s="11"/>
      <c r="M3" s="11"/>
    </row>
    <row r="4" spans="1:13" ht="15" customHeight="1" x14ac:dyDescent="0.25">
      <c r="A4" s="12"/>
      <c r="B4" s="12"/>
      <c r="C4" s="12"/>
      <c r="D4" s="12"/>
      <c r="E4" s="12"/>
      <c r="F4" s="12"/>
      <c r="G4" s="12"/>
      <c r="H4" s="13"/>
      <c r="I4" s="13"/>
    </row>
    <row r="5" spans="1:13" ht="15" customHeight="1" x14ac:dyDescent="0.25">
      <c r="A5" s="14" t="s">
        <v>54</v>
      </c>
      <c r="B5" s="14"/>
      <c r="C5" s="14"/>
      <c r="D5" s="14"/>
      <c r="E5" s="14"/>
      <c r="F5" s="14"/>
      <c r="G5" s="14"/>
    </row>
    <row r="6" spans="1:13" ht="6.75" customHeight="1" thickBot="1" x14ac:dyDescent="0.3">
      <c r="A6" s="14"/>
      <c r="B6" s="14"/>
      <c r="C6" s="14"/>
      <c r="D6" s="14"/>
      <c r="E6" s="14"/>
      <c r="F6" s="14"/>
      <c r="G6" s="14"/>
    </row>
    <row r="7" spans="1:13" ht="20.100000000000001" customHeight="1" thickBot="1" x14ac:dyDescent="0.3">
      <c r="A7" s="15" t="s">
        <v>1</v>
      </c>
      <c r="B7" s="16"/>
      <c r="C7" s="17"/>
      <c r="D7" s="18"/>
      <c r="E7" s="15" t="s">
        <v>2</v>
      </c>
      <c r="F7" s="16"/>
      <c r="G7" s="17"/>
    </row>
    <row r="8" spans="1:13" ht="20.100000000000001" customHeight="1" thickBot="1" x14ac:dyDescent="0.3">
      <c r="A8" s="19" t="s">
        <v>3</v>
      </c>
      <c r="B8" s="20" t="s">
        <v>50</v>
      </c>
      <c r="C8" s="21"/>
      <c r="D8" s="18"/>
      <c r="E8" s="22" t="s">
        <v>4</v>
      </c>
      <c r="F8" s="23" t="s">
        <v>5</v>
      </c>
      <c r="G8" s="24" t="s">
        <v>6</v>
      </c>
    </row>
    <row r="9" spans="1:13" ht="20.100000000000001" customHeight="1" x14ac:dyDescent="0.25">
      <c r="A9" s="25" t="s">
        <v>7</v>
      </c>
      <c r="B9" s="26" t="s">
        <v>51</v>
      </c>
      <c r="C9" s="27"/>
      <c r="D9" s="18"/>
      <c r="E9" s="25" t="s">
        <v>8</v>
      </c>
      <c r="F9" s="28">
        <v>3840</v>
      </c>
      <c r="G9" s="29"/>
    </row>
    <row r="10" spans="1:13" ht="20.100000000000001" customHeight="1" x14ac:dyDescent="0.25">
      <c r="A10" s="25" t="s">
        <v>9</v>
      </c>
      <c r="B10" s="26"/>
      <c r="C10" s="27"/>
      <c r="D10" s="18"/>
      <c r="E10" s="25" t="s">
        <v>10</v>
      </c>
      <c r="F10" s="28"/>
      <c r="G10" s="29"/>
    </row>
    <row r="11" spans="1:13" ht="20.100000000000001" customHeight="1" x14ac:dyDescent="0.25">
      <c r="A11" s="25" t="s">
        <v>11</v>
      </c>
      <c r="B11" s="26" t="s">
        <v>52</v>
      </c>
      <c r="C11" s="27"/>
      <c r="D11" s="18"/>
      <c r="E11" s="25" t="s">
        <v>12</v>
      </c>
      <c r="F11" s="28">
        <f>F9-F12</f>
        <v>3040</v>
      </c>
      <c r="G11" s="30"/>
    </row>
    <row r="12" spans="1:13" ht="20.100000000000001" customHeight="1" x14ac:dyDescent="0.25">
      <c r="A12" s="25" t="s">
        <v>13</v>
      </c>
      <c r="B12" s="26"/>
      <c r="C12" s="27"/>
      <c r="D12" s="18"/>
      <c r="E12" s="25" t="s">
        <v>14</v>
      </c>
      <c r="F12" s="28">
        <v>800</v>
      </c>
      <c r="G12" s="30"/>
    </row>
    <row r="13" spans="1:13" ht="20.100000000000001" customHeight="1" x14ac:dyDescent="0.25">
      <c r="A13" s="25" t="s">
        <v>15</v>
      </c>
      <c r="B13" s="26"/>
      <c r="C13" s="27"/>
      <c r="D13" s="18"/>
      <c r="E13" s="25" t="s">
        <v>16</v>
      </c>
      <c r="F13" s="28" t="s">
        <v>53</v>
      </c>
      <c r="G13" s="30"/>
    </row>
    <row r="14" spans="1:13" ht="20.100000000000001" customHeight="1" x14ac:dyDescent="0.25">
      <c r="A14" s="25" t="s">
        <v>17</v>
      </c>
      <c r="B14" s="26"/>
      <c r="C14" s="27"/>
      <c r="D14" s="18"/>
      <c r="E14" s="25" t="s">
        <v>18</v>
      </c>
      <c r="F14" s="28"/>
      <c r="G14" s="30"/>
    </row>
    <row r="15" spans="1:13" ht="20.100000000000001" customHeight="1" x14ac:dyDescent="0.25">
      <c r="A15" s="25" t="s">
        <v>19</v>
      </c>
      <c r="B15" s="26"/>
      <c r="C15" s="27"/>
      <c r="D15" s="18"/>
      <c r="E15" s="31" t="s">
        <v>20</v>
      </c>
      <c r="F15" s="28"/>
      <c r="G15" s="30"/>
    </row>
    <row r="16" spans="1:13" ht="20.100000000000001" customHeight="1" thickBot="1" x14ac:dyDescent="0.3">
      <c r="A16" s="32" t="s">
        <v>4</v>
      </c>
      <c r="B16" s="33"/>
      <c r="C16" s="34"/>
      <c r="D16" s="18"/>
      <c r="E16" s="35" t="s">
        <v>21</v>
      </c>
      <c r="F16" s="36"/>
      <c r="G16" s="37"/>
    </row>
    <row r="17" spans="1:7" ht="20.100000000000001" customHeight="1" x14ac:dyDescent="0.25">
      <c r="A17" s="18"/>
      <c r="B17" s="18"/>
      <c r="C17" s="18"/>
      <c r="D17" s="18"/>
      <c r="E17" s="38"/>
      <c r="F17" s="39"/>
      <c r="G17" s="40"/>
    </row>
    <row r="18" spans="1:7" ht="20.100000000000001" customHeight="1" thickBot="1" x14ac:dyDescent="0.3">
      <c r="D18" s="18"/>
      <c r="E18" s="18"/>
      <c r="F18" s="18"/>
      <c r="G18" s="18"/>
    </row>
    <row r="19" spans="1:7" ht="20.100000000000001" customHeight="1" thickBot="1" x14ac:dyDescent="0.3">
      <c r="A19" s="15" t="s">
        <v>22</v>
      </c>
      <c r="B19" s="16"/>
      <c r="C19" s="17"/>
      <c r="D19" s="18"/>
      <c r="E19" s="15" t="s">
        <v>23</v>
      </c>
      <c r="F19" s="16"/>
      <c r="G19" s="17"/>
    </row>
    <row r="20" spans="1:7" ht="20.100000000000001" customHeight="1" thickBot="1" x14ac:dyDescent="0.3">
      <c r="A20" s="25" t="s">
        <v>24</v>
      </c>
      <c r="B20" s="20"/>
      <c r="C20" s="21"/>
      <c r="D20" s="18"/>
      <c r="E20" s="22" t="s">
        <v>4</v>
      </c>
      <c r="F20" s="23" t="s">
        <v>5</v>
      </c>
      <c r="G20" s="24" t="s">
        <v>6</v>
      </c>
    </row>
    <row r="21" spans="1:7" ht="20.100000000000001" customHeight="1" x14ac:dyDescent="0.25">
      <c r="A21" s="25" t="s">
        <v>25</v>
      </c>
      <c r="B21" s="26"/>
      <c r="C21" s="27"/>
      <c r="D21" s="18"/>
      <c r="E21" s="31" t="s">
        <v>26</v>
      </c>
      <c r="F21" s="28"/>
      <c r="G21" s="29"/>
    </row>
    <row r="22" spans="1:7" ht="20.100000000000001" customHeight="1" x14ac:dyDescent="0.25">
      <c r="A22" s="25" t="s">
        <v>27</v>
      </c>
      <c r="B22" s="26"/>
      <c r="C22" s="27"/>
      <c r="D22" s="18"/>
      <c r="E22" s="31" t="s">
        <v>28</v>
      </c>
      <c r="F22" s="28"/>
      <c r="G22" s="30"/>
    </row>
    <row r="23" spans="1:7" ht="20.100000000000001" customHeight="1" x14ac:dyDescent="0.25">
      <c r="A23" s="25" t="s">
        <v>29</v>
      </c>
      <c r="B23" s="26"/>
      <c r="C23" s="27"/>
      <c r="D23" s="18"/>
      <c r="E23" s="41" t="s">
        <v>30</v>
      </c>
      <c r="F23" s="28"/>
      <c r="G23" s="30"/>
    </row>
    <row r="24" spans="1:7" ht="20.100000000000001" customHeight="1" x14ac:dyDescent="0.25">
      <c r="A24" s="25" t="s">
        <v>31</v>
      </c>
      <c r="B24" s="26">
        <v>3</v>
      </c>
      <c r="C24" s="27"/>
      <c r="D24" s="18"/>
      <c r="E24" s="42" t="s">
        <v>32</v>
      </c>
      <c r="F24" s="43"/>
      <c r="G24" s="44" t="s">
        <v>33</v>
      </c>
    </row>
    <row r="25" spans="1:7" ht="20.100000000000001" customHeight="1" x14ac:dyDescent="0.25">
      <c r="A25" s="25" t="s">
        <v>34</v>
      </c>
      <c r="B25" s="26" t="s">
        <v>53</v>
      </c>
      <c r="C25" s="27"/>
      <c r="D25" s="18"/>
      <c r="E25" s="42" t="s">
        <v>35</v>
      </c>
      <c r="F25" s="43"/>
      <c r="G25" s="44" t="s">
        <v>36</v>
      </c>
    </row>
    <row r="26" spans="1:7" ht="20.100000000000001" customHeight="1" thickBot="1" x14ac:dyDescent="0.3">
      <c r="A26" s="25" t="s">
        <v>37</v>
      </c>
      <c r="B26" s="26"/>
      <c r="C26" s="27"/>
      <c r="D26" s="18"/>
      <c r="E26" s="35" t="s">
        <v>38</v>
      </c>
      <c r="F26" s="36"/>
      <c r="G26" s="37"/>
    </row>
    <row r="27" spans="1:7" ht="20.100000000000001" customHeight="1" thickBot="1" x14ac:dyDescent="0.3">
      <c r="A27" s="45" t="s">
        <v>39</v>
      </c>
      <c r="B27" s="33"/>
      <c r="C27" s="34"/>
      <c r="D27" s="46"/>
    </row>
    <row r="28" spans="1:7" ht="20.100000000000001" customHeight="1" x14ac:dyDescent="0.25">
      <c r="A28" s="38" t="s">
        <v>4</v>
      </c>
      <c r="F28" s="39"/>
      <c r="G28" s="40"/>
    </row>
    <row r="29" spans="1:7" x14ac:dyDescent="0.25">
      <c r="D29" s="18"/>
      <c r="E29" s="18"/>
      <c r="F29" s="18"/>
      <c r="G29" s="18"/>
    </row>
    <row r="30" spans="1:7" ht="15.75" x14ac:dyDescent="0.25">
      <c r="A30" s="47"/>
      <c r="D30" s="48"/>
      <c r="E30" s="48"/>
      <c r="F30" s="48"/>
      <c r="G30" s="48"/>
    </row>
    <row r="31" spans="1:7" ht="15.75" x14ac:dyDescent="0.25">
      <c r="A31" s="49"/>
      <c r="B31" s="48"/>
      <c r="C31" s="48"/>
      <c r="D31" s="48"/>
      <c r="E31" s="48"/>
      <c r="F31" s="48"/>
      <c r="G31" s="48"/>
    </row>
    <row r="32" spans="1:7" x14ac:dyDescent="0.25">
      <c r="A32" s="50"/>
    </row>
    <row r="33" spans="1:1" x14ac:dyDescent="0.25">
      <c r="A33" s="50"/>
    </row>
    <row r="34" spans="1:1" x14ac:dyDescent="0.25">
      <c r="A34" s="51"/>
    </row>
    <row r="35" spans="1:1" x14ac:dyDescent="0.25">
      <c r="A35" s="52"/>
    </row>
    <row r="36" spans="1:1" x14ac:dyDescent="0.25">
      <c r="A36" s="51"/>
    </row>
    <row r="37" spans="1:1" x14ac:dyDescent="0.25">
      <c r="A37" s="52"/>
    </row>
    <row r="38" spans="1:1" x14ac:dyDescent="0.25">
      <c r="A38" s="51"/>
    </row>
    <row r="39" spans="1:1" x14ac:dyDescent="0.25">
      <c r="A39" s="52"/>
    </row>
    <row r="40" spans="1:1" x14ac:dyDescent="0.25">
      <c r="A40" s="51"/>
    </row>
    <row r="41" spans="1:1" x14ac:dyDescent="0.25">
      <c r="A41" s="52"/>
    </row>
    <row r="42" spans="1:1" x14ac:dyDescent="0.25">
      <c r="A42" s="51"/>
    </row>
    <row r="43" spans="1:1" x14ac:dyDescent="0.25">
      <c r="A43" s="52"/>
    </row>
    <row r="44" spans="1:1" x14ac:dyDescent="0.25">
      <c r="A44" s="51"/>
    </row>
    <row r="45" spans="1:1" x14ac:dyDescent="0.25">
      <c r="A45" s="52"/>
    </row>
    <row r="46" spans="1:1" x14ac:dyDescent="0.25">
      <c r="A46" s="51"/>
    </row>
    <row r="47" spans="1:1" x14ac:dyDescent="0.25">
      <c r="A47" s="52"/>
    </row>
    <row r="48" spans="1:1" x14ac:dyDescent="0.25">
      <c r="A48" s="51"/>
    </row>
    <row r="49" spans="1:1" x14ac:dyDescent="0.25">
      <c r="A49" s="52"/>
    </row>
    <row r="50" spans="1:1" x14ac:dyDescent="0.25">
      <c r="A50" s="51"/>
    </row>
    <row r="51" spans="1:1" x14ac:dyDescent="0.25">
      <c r="A51" s="52"/>
    </row>
    <row r="52" spans="1:1" x14ac:dyDescent="0.25">
      <c r="A52" s="51"/>
    </row>
    <row r="53" spans="1:1" x14ac:dyDescent="0.25">
      <c r="A53" s="52"/>
    </row>
    <row r="54" spans="1:1" x14ac:dyDescent="0.25">
      <c r="A54" s="51"/>
    </row>
    <row r="55" spans="1:1" x14ac:dyDescent="0.25">
      <c r="A55" s="52"/>
    </row>
    <row r="56" spans="1:1" x14ac:dyDescent="0.25">
      <c r="A56" s="53"/>
    </row>
    <row r="57" spans="1:1" x14ac:dyDescent="0.25">
      <c r="A57" s="53"/>
    </row>
    <row r="58" spans="1:1" x14ac:dyDescent="0.25">
      <c r="A58" s="51"/>
    </row>
    <row r="59" spans="1:1" x14ac:dyDescent="0.25">
      <c r="A59" s="51"/>
    </row>
    <row r="60" spans="1:1" x14ac:dyDescent="0.25">
      <c r="A60" s="51"/>
    </row>
    <row r="61" spans="1:1" x14ac:dyDescent="0.25">
      <c r="A61" s="51"/>
    </row>
    <row r="62" spans="1:1" x14ac:dyDescent="0.25">
      <c r="A62" s="52"/>
    </row>
    <row r="63" spans="1:1" x14ac:dyDescent="0.25">
      <c r="A63" s="52"/>
    </row>
    <row r="64" spans="1:1" x14ac:dyDescent="0.25">
      <c r="A64" s="51"/>
    </row>
    <row r="65" spans="1:1" x14ac:dyDescent="0.25">
      <c r="A65" s="51"/>
    </row>
    <row r="66" spans="1:1" x14ac:dyDescent="0.25">
      <c r="A66" s="51"/>
    </row>
    <row r="67" spans="1:1" x14ac:dyDescent="0.25">
      <c r="A67" s="52"/>
    </row>
    <row r="68" spans="1:1" x14ac:dyDescent="0.25">
      <c r="A68" s="51"/>
    </row>
    <row r="69" spans="1:1" x14ac:dyDescent="0.25">
      <c r="A69" s="52"/>
    </row>
    <row r="70" spans="1:1" x14ac:dyDescent="0.25">
      <c r="A70" s="51"/>
    </row>
    <row r="71" spans="1:1" x14ac:dyDescent="0.25">
      <c r="A71" s="52"/>
    </row>
    <row r="72" spans="1:1" x14ac:dyDescent="0.25">
      <c r="A72" s="51"/>
    </row>
    <row r="73" spans="1:1" x14ac:dyDescent="0.25">
      <c r="A73" s="52"/>
    </row>
    <row r="74" spans="1:1" x14ac:dyDescent="0.25">
      <c r="A74" s="51"/>
    </row>
    <row r="75" spans="1:1" x14ac:dyDescent="0.25">
      <c r="A75" s="52"/>
    </row>
    <row r="76" spans="1:1" x14ac:dyDescent="0.25">
      <c r="A76" s="51"/>
    </row>
    <row r="77" spans="1:1" x14ac:dyDescent="0.25">
      <c r="A77" s="52"/>
    </row>
    <row r="78" spans="1:1" x14ac:dyDescent="0.25">
      <c r="A78" s="51"/>
    </row>
    <row r="79" spans="1:1" x14ac:dyDescent="0.25">
      <c r="A79" s="52"/>
    </row>
    <row r="80" spans="1:1" x14ac:dyDescent="0.25">
      <c r="A80" s="51"/>
    </row>
    <row r="81" spans="1:1" x14ac:dyDescent="0.25">
      <c r="A81" s="52"/>
    </row>
    <row r="82" spans="1:1" x14ac:dyDescent="0.25">
      <c r="A82" s="51"/>
    </row>
    <row r="83" spans="1:1" x14ac:dyDescent="0.25">
      <c r="A83" s="52"/>
    </row>
    <row r="84" spans="1:1" x14ac:dyDescent="0.25">
      <c r="A84" s="51"/>
    </row>
    <row r="85" spans="1:1" x14ac:dyDescent="0.25">
      <c r="A85" s="52"/>
    </row>
    <row r="86" spans="1:1" x14ac:dyDescent="0.25">
      <c r="A86" s="51"/>
    </row>
    <row r="87" spans="1:1" x14ac:dyDescent="0.25">
      <c r="A87" s="52"/>
    </row>
    <row r="88" spans="1:1" x14ac:dyDescent="0.25">
      <c r="A88" s="51"/>
    </row>
    <row r="89" spans="1:1" x14ac:dyDescent="0.25">
      <c r="A89" s="52"/>
    </row>
    <row r="90" spans="1:1" x14ac:dyDescent="0.25">
      <c r="A90" s="51"/>
    </row>
    <row r="91" spans="1:1" x14ac:dyDescent="0.25">
      <c r="A91" s="52"/>
    </row>
    <row r="92" spans="1:1" x14ac:dyDescent="0.25">
      <c r="A92" s="51"/>
    </row>
    <row r="93" spans="1:1" x14ac:dyDescent="0.25">
      <c r="A93" s="52"/>
    </row>
    <row r="94" spans="1:1" x14ac:dyDescent="0.25">
      <c r="A94" s="51"/>
    </row>
    <row r="95" spans="1:1" x14ac:dyDescent="0.25">
      <c r="A95" s="52"/>
    </row>
  </sheetData>
  <mergeCells count="25">
    <mergeCell ref="B27:C27"/>
    <mergeCell ref="B21:C21"/>
    <mergeCell ref="B22:C22"/>
    <mergeCell ref="B23:C23"/>
    <mergeCell ref="B24:C24"/>
    <mergeCell ref="B25:C25"/>
    <mergeCell ref="B26:C26"/>
    <mergeCell ref="B14:C14"/>
    <mergeCell ref="B15:C15"/>
    <mergeCell ref="B16:C16"/>
    <mergeCell ref="A19:C19"/>
    <mergeCell ref="E19:G19"/>
    <mergeCell ref="B20:C20"/>
    <mergeCell ref="B8:C8"/>
    <mergeCell ref="B9:C9"/>
    <mergeCell ref="B10:C10"/>
    <mergeCell ref="B11:C11"/>
    <mergeCell ref="B12:C12"/>
    <mergeCell ref="B13:C13"/>
    <mergeCell ref="A1:G1"/>
    <mergeCell ref="A2:G2"/>
    <mergeCell ref="A3:G3"/>
    <mergeCell ref="A4:G4"/>
    <mergeCell ref="A7:C7"/>
    <mergeCell ref="E7:G7"/>
  </mergeCells>
  <printOptions horizontalCentered="1"/>
  <pageMargins left="0.7" right="0.7" top="0.5" bottom="0.5" header="0" footer="0"/>
  <pageSetup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CBA29-6190-453B-9D8E-9BE71BFE8FAD}">
  <sheetPr>
    <pageSetUpPr fitToPage="1"/>
  </sheetPr>
  <dimension ref="A1:M57"/>
  <sheetViews>
    <sheetView zoomScale="80" zoomScaleNormal="80" workbookViewId="0">
      <selection activeCell="D8" sqref="D8"/>
    </sheetView>
  </sheetViews>
  <sheetFormatPr defaultColWidth="9.140625" defaultRowHeight="15" x14ac:dyDescent="0.25"/>
  <cols>
    <col min="1" max="1" width="18.28515625" style="5" customWidth="1"/>
    <col min="2" max="2" width="15.42578125" style="5" customWidth="1"/>
    <col min="3" max="3" width="9.85546875" style="5" customWidth="1"/>
    <col min="4" max="4" width="10.140625" style="5" customWidth="1"/>
    <col min="5" max="5" width="11.5703125" style="5" customWidth="1"/>
    <col min="6" max="6" width="10.85546875" style="5" customWidth="1"/>
    <col min="7" max="7" width="11.5703125" style="5" customWidth="1"/>
    <col min="8" max="8" width="12" style="5" customWidth="1"/>
    <col min="9" max="16384" width="9.140625" style="5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4"/>
    </row>
    <row r="2" spans="1:13" ht="20.25" x14ac:dyDescent="0.25">
      <c r="A2" s="6" t="s">
        <v>48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9"/>
    </row>
    <row r="3" spans="1:13" ht="21" x14ac:dyDescent="0.25">
      <c r="A3" s="10" t="s">
        <v>49</v>
      </c>
      <c r="B3" s="10"/>
      <c r="C3" s="10"/>
      <c r="D3" s="10"/>
      <c r="E3" s="10"/>
      <c r="F3" s="10"/>
      <c r="G3" s="10"/>
      <c r="H3" s="10"/>
      <c r="I3" s="8"/>
      <c r="J3" s="8"/>
      <c r="K3" s="8"/>
      <c r="L3" s="8"/>
      <c r="M3" s="11"/>
    </row>
    <row r="4" spans="1:13" ht="15" customHeight="1" x14ac:dyDescent="0.25">
      <c r="A4" s="12"/>
      <c r="B4" s="12"/>
      <c r="C4" s="12"/>
      <c r="D4" s="12"/>
      <c r="E4" s="12"/>
      <c r="F4" s="12"/>
      <c r="G4" s="12"/>
      <c r="H4" s="12"/>
      <c r="I4" s="13"/>
      <c r="J4" s="13"/>
      <c r="K4" s="13"/>
      <c r="L4" s="13"/>
    </row>
    <row r="5" spans="1:13" ht="15" customHeight="1" x14ac:dyDescent="0.25">
      <c r="A5" s="54" t="s">
        <v>76</v>
      </c>
      <c r="B5" s="54"/>
      <c r="C5" s="54"/>
      <c r="D5" s="54"/>
      <c r="E5" s="55"/>
      <c r="F5" s="55"/>
      <c r="G5" s="55"/>
      <c r="H5" s="56"/>
      <c r="I5" s="56"/>
      <c r="J5" s="56"/>
      <c r="K5" s="56"/>
      <c r="L5" s="56"/>
    </row>
    <row r="6" spans="1:13" ht="6.75" customHeight="1" thickBot="1" x14ac:dyDescent="0.3">
      <c r="A6" s="57"/>
      <c r="B6" s="57"/>
      <c r="C6" s="57"/>
      <c r="D6" s="57"/>
      <c r="E6" s="57"/>
      <c r="F6" s="57"/>
      <c r="G6" s="57"/>
      <c r="H6" s="56"/>
      <c r="I6" s="56"/>
      <c r="J6" s="56"/>
      <c r="K6" s="56"/>
      <c r="L6" s="56"/>
    </row>
    <row r="7" spans="1:13" ht="54.75" thickBot="1" x14ac:dyDescent="0.3">
      <c r="A7" s="58" t="s">
        <v>40</v>
      </c>
      <c r="B7" s="58" t="s">
        <v>41</v>
      </c>
      <c r="C7" s="58" t="s">
        <v>42</v>
      </c>
      <c r="D7" s="58" t="s">
        <v>43</v>
      </c>
      <c r="E7" s="58" t="s">
        <v>44</v>
      </c>
      <c r="F7" s="58" t="s">
        <v>45</v>
      </c>
      <c r="G7" s="58" t="s">
        <v>46</v>
      </c>
      <c r="H7" s="58" t="s">
        <v>47</v>
      </c>
    </row>
    <row r="8" spans="1:13" ht="20.100000000000001" customHeight="1" x14ac:dyDescent="0.25">
      <c r="A8" s="59" t="s">
        <v>78</v>
      </c>
      <c r="B8" s="60" t="s">
        <v>97</v>
      </c>
      <c r="C8" s="61" t="s">
        <v>114</v>
      </c>
      <c r="D8" s="62" t="s">
        <v>119</v>
      </c>
      <c r="E8" s="62">
        <v>200</v>
      </c>
      <c r="F8" s="62"/>
      <c r="G8" s="62"/>
      <c r="H8" s="63">
        <f t="shared" ref="H8:H38" si="0">G8/E8</f>
        <v>0</v>
      </c>
    </row>
    <row r="9" spans="1:13" ht="20.100000000000001" customHeight="1" x14ac:dyDescent="0.25">
      <c r="A9" s="59" t="s">
        <v>79</v>
      </c>
      <c r="B9" s="60" t="s">
        <v>98</v>
      </c>
      <c r="C9" s="61" t="s">
        <v>113</v>
      </c>
      <c r="D9" s="62" t="s">
        <v>118</v>
      </c>
      <c r="E9" s="62">
        <v>50</v>
      </c>
      <c r="F9" s="62"/>
      <c r="G9" s="62"/>
      <c r="H9" s="63">
        <f t="shared" ref="H9:H12" si="1">G9/E9</f>
        <v>0</v>
      </c>
    </row>
    <row r="10" spans="1:13" ht="20.100000000000001" customHeight="1" x14ac:dyDescent="0.25">
      <c r="A10" s="59" t="s">
        <v>80</v>
      </c>
      <c r="B10" s="60" t="s">
        <v>98</v>
      </c>
      <c r="C10" s="61" t="s">
        <v>113</v>
      </c>
      <c r="D10" s="62" t="s">
        <v>118</v>
      </c>
      <c r="E10" s="62">
        <v>50</v>
      </c>
      <c r="F10" s="62"/>
      <c r="G10" s="62"/>
      <c r="H10" s="63">
        <f t="shared" si="1"/>
        <v>0</v>
      </c>
    </row>
    <row r="11" spans="1:13" ht="20.100000000000001" customHeight="1" x14ac:dyDescent="0.25">
      <c r="A11" s="59" t="s">
        <v>81</v>
      </c>
      <c r="B11" s="60" t="s">
        <v>99</v>
      </c>
      <c r="C11" s="61" t="s">
        <v>113</v>
      </c>
      <c r="D11" s="62" t="s">
        <v>118</v>
      </c>
      <c r="E11" s="62">
        <v>50</v>
      </c>
      <c r="F11" s="62"/>
      <c r="G11" s="62"/>
      <c r="H11" s="63">
        <f t="shared" si="1"/>
        <v>0</v>
      </c>
    </row>
    <row r="12" spans="1:13" s="72" customFormat="1" ht="20.100000000000001" customHeight="1" x14ac:dyDescent="0.25">
      <c r="A12" s="59" t="s">
        <v>82</v>
      </c>
      <c r="B12" s="60" t="s">
        <v>99</v>
      </c>
      <c r="C12" s="61" t="s">
        <v>113</v>
      </c>
      <c r="D12" s="62" t="s">
        <v>118</v>
      </c>
      <c r="E12" s="62">
        <v>50</v>
      </c>
      <c r="F12" s="62"/>
      <c r="G12" s="62"/>
      <c r="H12" s="63">
        <f t="shared" si="1"/>
        <v>0</v>
      </c>
    </row>
    <row r="13" spans="1:13" s="72" customFormat="1" ht="20.100000000000001" customHeight="1" x14ac:dyDescent="0.25">
      <c r="A13" s="59" t="s">
        <v>83</v>
      </c>
      <c r="B13" s="60" t="s">
        <v>115</v>
      </c>
      <c r="C13" s="61" t="s">
        <v>114</v>
      </c>
      <c r="D13" s="62" t="s">
        <v>119</v>
      </c>
      <c r="E13" s="62">
        <v>150</v>
      </c>
      <c r="F13" s="62"/>
      <c r="G13" s="62"/>
      <c r="H13" s="67">
        <f t="shared" si="0"/>
        <v>0</v>
      </c>
    </row>
    <row r="14" spans="1:13" s="72" customFormat="1" ht="20.100000000000001" customHeight="1" x14ac:dyDescent="0.25">
      <c r="A14" s="59" t="s">
        <v>84</v>
      </c>
      <c r="B14" s="60" t="s">
        <v>115</v>
      </c>
      <c r="C14" s="61" t="s">
        <v>114</v>
      </c>
      <c r="D14" s="62" t="s">
        <v>119</v>
      </c>
      <c r="E14" s="62">
        <v>150</v>
      </c>
      <c r="F14" s="66"/>
      <c r="G14" s="66"/>
      <c r="H14" s="67">
        <f t="shared" si="0"/>
        <v>0</v>
      </c>
    </row>
    <row r="15" spans="1:13" s="72" customFormat="1" ht="20.100000000000001" customHeight="1" x14ac:dyDescent="0.25">
      <c r="A15" s="59" t="s">
        <v>85</v>
      </c>
      <c r="B15" s="60" t="s">
        <v>115</v>
      </c>
      <c r="C15" s="61" t="s">
        <v>114</v>
      </c>
      <c r="D15" s="62" t="s">
        <v>119</v>
      </c>
      <c r="E15" s="62">
        <v>175</v>
      </c>
      <c r="F15" s="66"/>
      <c r="G15" s="66"/>
      <c r="H15" s="67">
        <f t="shared" si="0"/>
        <v>0</v>
      </c>
    </row>
    <row r="16" spans="1:13" s="72" customFormat="1" ht="20.100000000000001" customHeight="1" x14ac:dyDescent="0.25">
      <c r="A16" s="59" t="s">
        <v>86</v>
      </c>
      <c r="B16" s="64" t="s">
        <v>100</v>
      </c>
      <c r="C16" s="65" t="s">
        <v>116</v>
      </c>
      <c r="D16" s="66" t="s">
        <v>117</v>
      </c>
      <c r="E16" s="62">
        <v>175</v>
      </c>
      <c r="F16" s="66"/>
      <c r="G16" s="66"/>
      <c r="H16" s="67">
        <f t="shared" si="0"/>
        <v>0</v>
      </c>
    </row>
    <row r="17" spans="1:8" ht="20.100000000000001" customHeight="1" x14ac:dyDescent="0.25">
      <c r="A17" s="59" t="s">
        <v>87</v>
      </c>
      <c r="B17" s="64" t="s">
        <v>100</v>
      </c>
      <c r="C17" s="65" t="s">
        <v>116</v>
      </c>
      <c r="D17" s="66" t="s">
        <v>117</v>
      </c>
      <c r="E17" s="62">
        <v>310</v>
      </c>
      <c r="F17" s="66"/>
      <c r="G17" s="66"/>
      <c r="H17" s="67">
        <f t="shared" si="0"/>
        <v>0</v>
      </c>
    </row>
    <row r="18" spans="1:8" ht="20.100000000000001" customHeight="1" x14ac:dyDescent="0.25">
      <c r="A18" s="59" t="s">
        <v>88</v>
      </c>
      <c r="B18" s="64" t="s">
        <v>100</v>
      </c>
      <c r="C18" s="65" t="s">
        <v>116</v>
      </c>
      <c r="D18" s="66" t="s">
        <v>117</v>
      </c>
      <c r="E18" s="62">
        <v>310</v>
      </c>
      <c r="F18" s="66"/>
      <c r="G18" s="66"/>
      <c r="H18" s="67">
        <f t="shared" si="0"/>
        <v>0</v>
      </c>
    </row>
    <row r="19" spans="1:8" ht="20.100000000000001" customHeight="1" x14ac:dyDescent="0.25">
      <c r="A19" s="59" t="s">
        <v>89</v>
      </c>
      <c r="B19" s="64" t="s">
        <v>100</v>
      </c>
      <c r="C19" s="65" t="s">
        <v>116</v>
      </c>
      <c r="D19" s="66" t="s">
        <v>117</v>
      </c>
      <c r="E19" s="62">
        <v>310</v>
      </c>
      <c r="F19" s="62"/>
      <c r="G19" s="62"/>
      <c r="H19" s="67">
        <f t="shared" si="0"/>
        <v>0</v>
      </c>
    </row>
    <row r="20" spans="1:8" s="72" customFormat="1" ht="20.100000000000001" customHeight="1" x14ac:dyDescent="0.25">
      <c r="A20" s="59" t="s">
        <v>90</v>
      </c>
      <c r="B20" s="64" t="s">
        <v>100</v>
      </c>
      <c r="C20" s="65" t="s">
        <v>116</v>
      </c>
      <c r="D20" s="66" t="s">
        <v>117</v>
      </c>
      <c r="E20" s="62">
        <v>310</v>
      </c>
      <c r="F20" s="66"/>
      <c r="G20" s="66"/>
      <c r="H20" s="67">
        <f t="shared" si="0"/>
        <v>0</v>
      </c>
    </row>
    <row r="21" spans="1:8" ht="20.100000000000001" customHeight="1" x14ac:dyDescent="0.25">
      <c r="A21" s="59" t="s">
        <v>91</v>
      </c>
      <c r="B21" s="64" t="s">
        <v>100</v>
      </c>
      <c r="C21" s="65" t="s">
        <v>116</v>
      </c>
      <c r="D21" s="66" t="s">
        <v>117</v>
      </c>
      <c r="E21" s="62">
        <v>310</v>
      </c>
      <c r="F21" s="66"/>
      <c r="G21" s="66"/>
      <c r="H21" s="67">
        <f t="shared" si="0"/>
        <v>0</v>
      </c>
    </row>
    <row r="22" spans="1:8" ht="20.100000000000001" customHeight="1" x14ac:dyDescent="0.25">
      <c r="A22" s="59" t="s">
        <v>92</v>
      </c>
      <c r="B22" s="64" t="s">
        <v>100</v>
      </c>
      <c r="C22" s="65" t="s">
        <v>116</v>
      </c>
      <c r="D22" s="66" t="s">
        <v>117</v>
      </c>
      <c r="E22" s="62">
        <v>310</v>
      </c>
      <c r="F22" s="66"/>
      <c r="G22" s="66"/>
      <c r="H22" s="67">
        <f t="shared" si="0"/>
        <v>0</v>
      </c>
    </row>
    <row r="23" spans="1:8" ht="20.100000000000001" customHeight="1" x14ac:dyDescent="0.25">
      <c r="A23" s="59" t="s">
        <v>93</v>
      </c>
      <c r="B23" s="64" t="s">
        <v>100</v>
      </c>
      <c r="C23" s="65" t="s">
        <v>116</v>
      </c>
      <c r="D23" s="66" t="s">
        <v>117</v>
      </c>
      <c r="E23" s="62">
        <v>310</v>
      </c>
      <c r="F23" s="66"/>
      <c r="G23" s="66"/>
      <c r="H23" s="67">
        <f t="shared" si="0"/>
        <v>0</v>
      </c>
    </row>
    <row r="24" spans="1:8" ht="20.100000000000001" customHeight="1" x14ac:dyDescent="0.25">
      <c r="A24" s="59" t="s">
        <v>94</v>
      </c>
      <c r="B24" s="64" t="s">
        <v>100</v>
      </c>
      <c r="C24" s="65" t="s">
        <v>116</v>
      </c>
      <c r="D24" s="66" t="s">
        <v>117</v>
      </c>
      <c r="E24" s="62">
        <v>310</v>
      </c>
      <c r="F24" s="66"/>
      <c r="G24" s="66"/>
      <c r="H24" s="67">
        <f t="shared" si="0"/>
        <v>0</v>
      </c>
    </row>
    <row r="25" spans="1:8" ht="20.100000000000001" customHeight="1" x14ac:dyDescent="0.25">
      <c r="A25" s="59" t="s">
        <v>95</v>
      </c>
      <c r="B25" s="64" t="s">
        <v>100</v>
      </c>
      <c r="C25" s="65" t="s">
        <v>116</v>
      </c>
      <c r="D25" s="66" t="s">
        <v>117</v>
      </c>
      <c r="E25" s="62">
        <v>310</v>
      </c>
      <c r="F25" s="66"/>
      <c r="G25" s="66"/>
      <c r="H25" s="67">
        <f t="shared" si="0"/>
        <v>0</v>
      </c>
    </row>
    <row r="26" spans="1:8" ht="20.100000000000001" customHeight="1" x14ac:dyDescent="0.25">
      <c r="A26" s="68" t="s">
        <v>96</v>
      </c>
      <c r="B26" s="64"/>
      <c r="C26" s="65"/>
      <c r="D26" s="66"/>
      <c r="E26" s="69">
        <f>SUM(E8:E25)</f>
        <v>3840</v>
      </c>
      <c r="F26" s="66"/>
      <c r="G26" s="69">
        <f>SUM(G8:G25)</f>
        <v>0</v>
      </c>
      <c r="H26" s="71">
        <f t="shared" si="0"/>
        <v>0</v>
      </c>
    </row>
    <row r="27" spans="1:8" ht="20.100000000000001" customHeight="1" x14ac:dyDescent="0.25">
      <c r="A27" s="59"/>
      <c r="B27" s="64"/>
      <c r="C27" s="65"/>
      <c r="D27" s="66"/>
      <c r="E27" s="66"/>
      <c r="F27" s="66"/>
      <c r="G27" s="66"/>
      <c r="H27" s="67"/>
    </row>
    <row r="28" spans="1:8" ht="20.100000000000001" customHeight="1" x14ac:dyDescent="0.25">
      <c r="A28" s="59"/>
      <c r="B28" s="64"/>
      <c r="C28" s="65"/>
      <c r="D28" s="66"/>
      <c r="E28" s="66"/>
      <c r="F28" s="66"/>
      <c r="G28" s="66"/>
      <c r="H28" s="67"/>
    </row>
    <row r="29" spans="1:8" ht="20.100000000000001" customHeight="1" x14ac:dyDescent="0.25">
      <c r="A29" s="59"/>
      <c r="B29" s="64"/>
      <c r="C29" s="65"/>
      <c r="D29" s="66"/>
      <c r="E29" s="66"/>
      <c r="F29" s="66"/>
      <c r="G29" s="66"/>
      <c r="H29" s="67"/>
    </row>
    <row r="30" spans="1:8" ht="20.100000000000001" customHeight="1" x14ac:dyDescent="0.25">
      <c r="A30" s="59"/>
      <c r="B30" s="64"/>
      <c r="C30" s="65"/>
      <c r="D30" s="66"/>
      <c r="E30" s="66"/>
      <c r="F30" s="66"/>
      <c r="G30" s="66"/>
      <c r="H30" s="67"/>
    </row>
    <row r="31" spans="1:8" ht="20.100000000000001" customHeight="1" x14ac:dyDescent="0.25">
      <c r="A31" s="59"/>
      <c r="B31" s="64"/>
      <c r="C31" s="65"/>
      <c r="D31" s="66"/>
      <c r="E31" s="66"/>
      <c r="F31" s="66"/>
      <c r="G31" s="66"/>
      <c r="H31" s="67"/>
    </row>
    <row r="32" spans="1:8" ht="20.100000000000001" customHeight="1" x14ac:dyDescent="0.25">
      <c r="A32" s="59"/>
      <c r="B32" s="64"/>
      <c r="C32" s="65"/>
      <c r="D32" s="66"/>
      <c r="E32" s="66"/>
      <c r="F32" s="66"/>
      <c r="G32" s="66"/>
      <c r="H32" s="67"/>
    </row>
    <row r="33" spans="1:8" ht="20.100000000000001" customHeight="1" x14ac:dyDescent="0.25">
      <c r="A33" s="59"/>
      <c r="B33" s="64"/>
      <c r="C33" s="65"/>
      <c r="D33" s="66"/>
      <c r="E33" s="66"/>
      <c r="F33" s="66"/>
      <c r="G33" s="66"/>
      <c r="H33" s="67"/>
    </row>
    <row r="34" spans="1:8" ht="20.100000000000001" customHeight="1" x14ac:dyDescent="0.25">
      <c r="A34" s="59"/>
      <c r="B34" s="64"/>
      <c r="C34" s="65"/>
      <c r="D34" s="66"/>
      <c r="E34" s="66"/>
      <c r="F34" s="66"/>
      <c r="G34" s="66"/>
      <c r="H34" s="67"/>
    </row>
    <row r="35" spans="1:8" ht="20.100000000000001" customHeight="1" x14ac:dyDescent="0.25">
      <c r="A35" s="59"/>
      <c r="B35" s="64"/>
      <c r="C35" s="65"/>
      <c r="D35" s="66"/>
      <c r="E35" s="66"/>
      <c r="F35" s="66"/>
      <c r="G35" s="66"/>
      <c r="H35" s="67"/>
    </row>
    <row r="36" spans="1:8" ht="20.100000000000001" customHeight="1" x14ac:dyDescent="0.25">
      <c r="A36" s="59"/>
      <c r="B36" s="64"/>
      <c r="C36" s="65"/>
      <c r="D36" s="66"/>
      <c r="E36" s="66"/>
      <c r="F36" s="66"/>
      <c r="G36" s="66"/>
      <c r="H36" s="67"/>
    </row>
    <row r="37" spans="1:8" ht="20.100000000000001" customHeight="1" x14ac:dyDescent="0.25">
      <c r="A37" s="59"/>
      <c r="B37" s="64"/>
      <c r="C37" s="65"/>
      <c r="D37" s="66"/>
      <c r="E37" s="66"/>
      <c r="F37" s="66"/>
      <c r="G37" s="66"/>
      <c r="H37" s="67"/>
    </row>
    <row r="38" spans="1:8" ht="20.100000000000001" customHeight="1" x14ac:dyDescent="0.25">
      <c r="A38" s="59"/>
      <c r="B38" s="64"/>
      <c r="C38" s="65"/>
      <c r="D38" s="66"/>
      <c r="E38" s="66"/>
      <c r="F38" s="66"/>
      <c r="G38" s="66"/>
      <c r="H38" s="67"/>
    </row>
    <row r="39" spans="1:8" ht="20.100000000000001" customHeight="1" thickBot="1" x14ac:dyDescent="0.3">
      <c r="A39" s="73"/>
      <c r="B39" s="74"/>
      <c r="C39" s="75"/>
      <c r="D39" s="76"/>
      <c r="E39" s="77"/>
      <c r="F39" s="76"/>
      <c r="G39" s="77"/>
      <c r="H39" s="78"/>
    </row>
    <row r="40" spans="1:8" ht="20.100000000000001" customHeight="1" x14ac:dyDescent="0.25">
      <c r="A40" s="79"/>
      <c r="B40" s="80"/>
      <c r="C40" s="81"/>
      <c r="D40" s="81"/>
      <c r="E40" s="82"/>
      <c r="F40" s="81"/>
      <c r="G40" s="83"/>
      <c r="H40" s="83"/>
    </row>
    <row r="41" spans="1:8" ht="20.100000000000001" customHeight="1" x14ac:dyDescent="0.25">
      <c r="A41" s="84"/>
      <c r="B41" s="84"/>
      <c r="C41" s="85"/>
      <c r="D41" s="86"/>
      <c r="E41" s="86"/>
      <c r="F41" s="86"/>
      <c r="G41" s="86"/>
      <c r="H41" s="87"/>
    </row>
    <row r="42" spans="1:8" ht="20.100000000000001" customHeight="1" x14ac:dyDescent="0.25">
      <c r="A42" s="84"/>
      <c r="B42" s="84"/>
      <c r="C42" s="85"/>
      <c r="D42" s="86"/>
      <c r="E42" s="86"/>
      <c r="F42" s="86"/>
      <c r="G42" s="86"/>
      <c r="H42" s="87"/>
    </row>
    <row r="43" spans="1:8" ht="20.100000000000001" customHeight="1" x14ac:dyDescent="0.25">
      <c r="A43" s="84"/>
      <c r="B43" s="84"/>
      <c r="C43" s="85"/>
      <c r="D43" s="86"/>
      <c r="E43" s="86"/>
      <c r="F43" s="86"/>
      <c r="G43" s="86"/>
      <c r="H43" s="87"/>
    </row>
    <row r="44" spans="1:8" ht="20.100000000000001" customHeight="1" x14ac:dyDescent="0.25">
      <c r="A44" s="88"/>
      <c r="B44" s="88"/>
      <c r="C44" s="85"/>
      <c r="D44" s="86"/>
      <c r="E44" s="86"/>
      <c r="F44" s="86"/>
      <c r="G44" s="86"/>
      <c r="H44" s="87"/>
    </row>
    <row r="47" spans="1:8" x14ac:dyDescent="0.25">
      <c r="A47" s="89"/>
    </row>
    <row r="48" spans="1:8" x14ac:dyDescent="0.25">
      <c r="A48" s="79"/>
      <c r="B48" s="80"/>
      <c r="C48" s="81"/>
      <c r="D48" s="81"/>
      <c r="E48" s="82"/>
      <c r="F48" s="81"/>
      <c r="G48" s="83"/>
      <c r="H48" s="83"/>
    </row>
    <row r="49" spans="1:8" x14ac:dyDescent="0.25">
      <c r="A49" s="84"/>
      <c r="B49" s="84"/>
      <c r="C49" s="85"/>
      <c r="D49" s="86"/>
      <c r="E49" s="86"/>
      <c r="F49" s="86"/>
      <c r="G49" s="86"/>
      <c r="H49" s="87"/>
    </row>
    <row r="50" spans="1:8" x14ac:dyDescent="0.25">
      <c r="A50" s="88"/>
      <c r="B50" s="88"/>
      <c r="C50" s="85"/>
      <c r="D50" s="86"/>
      <c r="E50" s="86"/>
      <c r="F50" s="86"/>
      <c r="G50" s="86"/>
      <c r="H50" s="87"/>
    </row>
    <row r="51" spans="1:8" x14ac:dyDescent="0.25">
      <c r="A51" s="84"/>
      <c r="B51" s="84"/>
      <c r="C51" s="85"/>
      <c r="D51" s="86"/>
      <c r="E51" s="86"/>
      <c r="F51" s="86"/>
      <c r="G51" s="86"/>
      <c r="H51" s="87"/>
    </row>
    <row r="52" spans="1:8" x14ac:dyDescent="0.25">
      <c r="A52" s="84"/>
      <c r="B52" s="84"/>
      <c r="C52" s="85"/>
      <c r="D52" s="86"/>
      <c r="E52" s="86"/>
      <c r="F52" s="86"/>
      <c r="G52" s="86"/>
      <c r="H52" s="87"/>
    </row>
    <row r="53" spans="1:8" x14ac:dyDescent="0.25">
      <c r="A53" s="88"/>
      <c r="B53" s="88"/>
      <c r="C53" s="85"/>
      <c r="D53" s="86"/>
      <c r="E53" s="86"/>
      <c r="F53" s="86"/>
      <c r="G53" s="86"/>
      <c r="H53" s="87"/>
    </row>
    <row r="54" spans="1:8" x14ac:dyDescent="0.25">
      <c r="A54" s="84"/>
      <c r="B54" s="84"/>
      <c r="C54" s="85"/>
      <c r="D54" s="86"/>
      <c r="E54" s="86"/>
      <c r="F54" s="86"/>
      <c r="G54" s="86"/>
      <c r="H54" s="87"/>
    </row>
    <row r="56" spans="1:8" x14ac:dyDescent="0.25">
      <c r="A56" s="90"/>
    </row>
    <row r="57" spans="1:8" x14ac:dyDescent="0.25">
      <c r="A57" s="50"/>
    </row>
  </sheetData>
  <mergeCells count="5">
    <mergeCell ref="A1:H1"/>
    <mergeCell ref="A2:H2"/>
    <mergeCell ref="A3:H3"/>
    <mergeCell ref="A4:H4"/>
    <mergeCell ref="A5:D5"/>
  </mergeCells>
  <phoneticPr fontId="30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492E7-0C41-408E-B3BD-85ED0D1D5B79}">
  <sheetPr>
    <pageSetUpPr fitToPage="1"/>
  </sheetPr>
  <dimension ref="A1:M95"/>
  <sheetViews>
    <sheetView zoomScale="80" zoomScaleNormal="80" workbookViewId="0">
      <selection activeCell="D18" sqref="D18"/>
    </sheetView>
  </sheetViews>
  <sheetFormatPr defaultColWidth="9.140625" defaultRowHeight="15" x14ac:dyDescent="0.25"/>
  <cols>
    <col min="1" max="1" width="30.85546875" style="5" bestFit="1" customWidth="1"/>
    <col min="2" max="3" width="14.28515625" style="5" customWidth="1"/>
    <col min="4" max="4" width="9.140625" style="5"/>
    <col min="5" max="5" width="29.5703125" style="5" bestFit="1" customWidth="1"/>
    <col min="6" max="6" width="13.7109375" style="5" customWidth="1"/>
    <col min="7" max="7" width="14" style="5" customWidth="1"/>
    <col min="8" max="16384" width="9.140625" style="5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2"/>
      <c r="I1" s="3"/>
      <c r="J1" s="4"/>
      <c r="K1" s="4"/>
      <c r="L1" s="4"/>
      <c r="M1" s="4"/>
    </row>
    <row r="2" spans="1:13" ht="20.25" x14ac:dyDescent="0.25">
      <c r="A2" s="6" t="s">
        <v>48</v>
      </c>
      <c r="B2" s="6"/>
      <c r="C2" s="6"/>
      <c r="D2" s="6"/>
      <c r="E2" s="6"/>
      <c r="F2" s="6"/>
      <c r="G2" s="6"/>
      <c r="H2" s="7"/>
      <c r="I2" s="8"/>
      <c r="J2" s="9"/>
      <c r="K2" s="9"/>
      <c r="L2" s="9"/>
      <c r="M2" s="9"/>
    </row>
    <row r="3" spans="1:13" ht="21" x14ac:dyDescent="0.25">
      <c r="A3" s="10" t="s">
        <v>49</v>
      </c>
      <c r="B3" s="10"/>
      <c r="C3" s="10"/>
      <c r="D3" s="10"/>
      <c r="E3" s="10"/>
      <c r="F3" s="10"/>
      <c r="G3" s="10"/>
      <c r="H3" s="8"/>
      <c r="I3" s="7"/>
      <c r="J3" s="11"/>
      <c r="K3" s="11"/>
      <c r="L3" s="11"/>
      <c r="M3" s="11"/>
    </row>
    <row r="4" spans="1:13" ht="15" customHeight="1" x14ac:dyDescent="0.25">
      <c r="A4" s="12"/>
      <c r="B4" s="12"/>
      <c r="C4" s="12"/>
      <c r="D4" s="12"/>
      <c r="E4" s="12"/>
      <c r="F4" s="12"/>
      <c r="G4" s="12"/>
      <c r="H4" s="13"/>
      <c r="I4" s="13"/>
    </row>
    <row r="5" spans="1:13" ht="15" customHeight="1" x14ac:dyDescent="0.25">
      <c r="A5" s="14" t="s">
        <v>75</v>
      </c>
      <c r="B5" s="14"/>
      <c r="C5" s="14"/>
      <c r="D5" s="14"/>
      <c r="E5" s="14"/>
      <c r="F5" s="14"/>
      <c r="G5" s="14"/>
    </row>
    <row r="6" spans="1:13" ht="6.75" customHeight="1" thickBot="1" x14ac:dyDescent="0.3">
      <c r="A6" s="14"/>
      <c r="B6" s="14"/>
      <c r="C6" s="14"/>
      <c r="D6" s="14"/>
      <c r="E6" s="14"/>
      <c r="F6" s="14"/>
      <c r="G6" s="14"/>
    </row>
    <row r="7" spans="1:13" ht="20.100000000000001" customHeight="1" thickBot="1" x14ac:dyDescent="0.3">
      <c r="A7" s="15" t="s">
        <v>1</v>
      </c>
      <c r="B7" s="16"/>
      <c r="C7" s="17"/>
      <c r="D7" s="18"/>
      <c r="E7" s="15" t="s">
        <v>2</v>
      </c>
      <c r="F7" s="16"/>
      <c r="G7" s="17"/>
    </row>
    <row r="8" spans="1:13" ht="20.100000000000001" customHeight="1" thickBot="1" x14ac:dyDescent="0.3">
      <c r="A8" s="19" t="s">
        <v>3</v>
      </c>
      <c r="B8" s="20" t="s">
        <v>50</v>
      </c>
      <c r="C8" s="21"/>
      <c r="D8" s="18"/>
      <c r="E8" s="22" t="s">
        <v>4</v>
      </c>
      <c r="F8" s="23" t="s">
        <v>5</v>
      </c>
      <c r="G8" s="24" t="s">
        <v>6</v>
      </c>
    </row>
    <row r="9" spans="1:13" ht="20.100000000000001" customHeight="1" x14ac:dyDescent="0.25">
      <c r="A9" s="25" t="s">
        <v>7</v>
      </c>
      <c r="B9" s="26" t="s">
        <v>51</v>
      </c>
      <c r="C9" s="27"/>
      <c r="D9" s="18"/>
      <c r="E9" s="25" t="s">
        <v>8</v>
      </c>
      <c r="F9" s="28">
        <v>3850</v>
      </c>
      <c r="G9" s="29"/>
    </row>
    <row r="10" spans="1:13" ht="20.100000000000001" customHeight="1" x14ac:dyDescent="0.25">
      <c r="A10" s="25" t="s">
        <v>9</v>
      </c>
      <c r="B10" s="26"/>
      <c r="C10" s="27"/>
      <c r="D10" s="18"/>
      <c r="E10" s="25" t="s">
        <v>10</v>
      </c>
      <c r="F10" s="28"/>
      <c r="G10" s="29"/>
    </row>
    <row r="11" spans="1:13" ht="20.100000000000001" customHeight="1" x14ac:dyDescent="0.25">
      <c r="A11" s="25" t="s">
        <v>11</v>
      </c>
      <c r="B11" s="26" t="s">
        <v>52</v>
      </c>
      <c r="C11" s="27"/>
      <c r="D11" s="18"/>
      <c r="E11" s="25" t="s">
        <v>12</v>
      </c>
      <c r="F11" s="28">
        <f>F9-F12</f>
        <v>3050</v>
      </c>
      <c r="G11" s="30"/>
    </row>
    <row r="12" spans="1:13" ht="20.100000000000001" customHeight="1" x14ac:dyDescent="0.25">
      <c r="A12" s="25" t="s">
        <v>13</v>
      </c>
      <c r="B12" s="26"/>
      <c r="C12" s="27"/>
      <c r="D12" s="18"/>
      <c r="E12" s="25" t="s">
        <v>14</v>
      </c>
      <c r="F12" s="28">
        <v>800</v>
      </c>
      <c r="G12" s="30"/>
    </row>
    <row r="13" spans="1:13" ht="20.100000000000001" customHeight="1" x14ac:dyDescent="0.25">
      <c r="A13" s="25" t="s">
        <v>15</v>
      </c>
      <c r="B13" s="26"/>
      <c r="C13" s="27"/>
      <c r="D13" s="18"/>
      <c r="E13" s="25" t="s">
        <v>16</v>
      </c>
      <c r="F13" s="28" t="s">
        <v>53</v>
      </c>
      <c r="G13" s="30"/>
    </row>
    <row r="14" spans="1:13" ht="20.100000000000001" customHeight="1" x14ac:dyDescent="0.25">
      <c r="A14" s="25" t="s">
        <v>17</v>
      </c>
      <c r="B14" s="26"/>
      <c r="C14" s="27"/>
      <c r="D14" s="18"/>
      <c r="E14" s="25" t="s">
        <v>18</v>
      </c>
      <c r="F14" s="28"/>
      <c r="G14" s="30"/>
    </row>
    <row r="15" spans="1:13" ht="20.100000000000001" customHeight="1" x14ac:dyDescent="0.25">
      <c r="A15" s="25" t="s">
        <v>19</v>
      </c>
      <c r="B15" s="26"/>
      <c r="C15" s="27"/>
      <c r="D15" s="18"/>
      <c r="E15" s="31" t="s">
        <v>20</v>
      </c>
      <c r="F15" s="28"/>
      <c r="G15" s="30"/>
    </row>
    <row r="16" spans="1:13" ht="20.100000000000001" customHeight="1" thickBot="1" x14ac:dyDescent="0.3">
      <c r="A16" s="32" t="s">
        <v>4</v>
      </c>
      <c r="B16" s="33"/>
      <c r="C16" s="34"/>
      <c r="D16" s="18"/>
      <c r="E16" s="35" t="s">
        <v>21</v>
      </c>
      <c r="F16" s="36"/>
      <c r="G16" s="37"/>
    </row>
    <row r="17" spans="1:7" ht="20.100000000000001" customHeight="1" x14ac:dyDescent="0.25">
      <c r="A17" s="18"/>
      <c r="B17" s="18"/>
      <c r="C17" s="18"/>
      <c r="D17" s="18"/>
      <c r="E17" s="38"/>
      <c r="F17" s="39"/>
      <c r="G17" s="40"/>
    </row>
    <row r="18" spans="1:7" ht="20.100000000000001" customHeight="1" thickBot="1" x14ac:dyDescent="0.3">
      <c r="D18" s="18"/>
      <c r="E18" s="18"/>
      <c r="F18" s="18"/>
      <c r="G18" s="18"/>
    </row>
    <row r="19" spans="1:7" ht="20.100000000000001" customHeight="1" thickBot="1" x14ac:dyDescent="0.3">
      <c r="A19" s="15" t="s">
        <v>22</v>
      </c>
      <c r="B19" s="16"/>
      <c r="C19" s="17"/>
      <c r="D19" s="18"/>
      <c r="E19" s="15" t="s">
        <v>23</v>
      </c>
      <c r="F19" s="16"/>
      <c r="G19" s="17"/>
    </row>
    <row r="20" spans="1:7" ht="20.100000000000001" customHeight="1" thickBot="1" x14ac:dyDescent="0.3">
      <c r="A20" s="25" t="s">
        <v>24</v>
      </c>
      <c r="B20" s="20"/>
      <c r="C20" s="21"/>
      <c r="D20" s="18"/>
      <c r="E20" s="22" t="s">
        <v>4</v>
      </c>
      <c r="F20" s="23" t="s">
        <v>5</v>
      </c>
      <c r="G20" s="24" t="s">
        <v>6</v>
      </c>
    </row>
    <row r="21" spans="1:7" ht="20.100000000000001" customHeight="1" x14ac:dyDescent="0.25">
      <c r="A21" s="25" t="s">
        <v>25</v>
      </c>
      <c r="B21" s="26"/>
      <c r="C21" s="27"/>
      <c r="D21" s="18"/>
      <c r="E21" s="31" t="s">
        <v>26</v>
      </c>
      <c r="F21" s="28"/>
      <c r="G21" s="29"/>
    </row>
    <row r="22" spans="1:7" ht="20.100000000000001" customHeight="1" x14ac:dyDescent="0.25">
      <c r="A22" s="25" t="s">
        <v>27</v>
      </c>
      <c r="B22" s="26"/>
      <c r="C22" s="27"/>
      <c r="D22" s="18"/>
      <c r="E22" s="31" t="s">
        <v>28</v>
      </c>
      <c r="F22" s="28"/>
      <c r="G22" s="30"/>
    </row>
    <row r="23" spans="1:7" ht="20.100000000000001" customHeight="1" x14ac:dyDescent="0.25">
      <c r="A23" s="25" t="s">
        <v>29</v>
      </c>
      <c r="B23" s="26"/>
      <c r="C23" s="27"/>
      <c r="D23" s="18"/>
      <c r="E23" s="41" t="s">
        <v>30</v>
      </c>
      <c r="F23" s="28"/>
      <c r="G23" s="30"/>
    </row>
    <row r="24" spans="1:7" ht="20.100000000000001" customHeight="1" x14ac:dyDescent="0.25">
      <c r="A24" s="25" t="s">
        <v>31</v>
      </c>
      <c r="B24" s="26">
        <v>3</v>
      </c>
      <c r="C24" s="27"/>
      <c r="D24" s="18"/>
      <c r="E24" s="42" t="s">
        <v>32</v>
      </c>
      <c r="F24" s="43"/>
      <c r="G24" s="44" t="s">
        <v>33</v>
      </c>
    </row>
    <row r="25" spans="1:7" ht="20.100000000000001" customHeight="1" x14ac:dyDescent="0.25">
      <c r="A25" s="25" t="s">
        <v>34</v>
      </c>
      <c r="B25" s="26" t="s">
        <v>53</v>
      </c>
      <c r="C25" s="27"/>
      <c r="D25" s="18"/>
      <c r="E25" s="42" t="s">
        <v>35</v>
      </c>
      <c r="F25" s="43"/>
      <c r="G25" s="44" t="s">
        <v>36</v>
      </c>
    </row>
    <row r="26" spans="1:7" ht="20.100000000000001" customHeight="1" thickBot="1" x14ac:dyDescent="0.3">
      <c r="A26" s="25" t="s">
        <v>37</v>
      </c>
      <c r="B26" s="26"/>
      <c r="C26" s="27"/>
      <c r="D26" s="18"/>
      <c r="E26" s="35" t="s">
        <v>38</v>
      </c>
      <c r="F26" s="36"/>
      <c r="G26" s="37"/>
    </row>
    <row r="27" spans="1:7" ht="20.100000000000001" customHeight="1" thickBot="1" x14ac:dyDescent="0.3">
      <c r="A27" s="45" t="s">
        <v>39</v>
      </c>
      <c r="B27" s="33"/>
      <c r="C27" s="34"/>
      <c r="D27" s="46"/>
    </row>
    <row r="28" spans="1:7" ht="20.100000000000001" customHeight="1" x14ac:dyDescent="0.25">
      <c r="A28" s="38" t="s">
        <v>4</v>
      </c>
      <c r="F28" s="39"/>
      <c r="G28" s="40"/>
    </row>
    <row r="29" spans="1:7" x14ac:dyDescent="0.25">
      <c r="D29" s="18"/>
      <c r="E29" s="18"/>
      <c r="F29" s="18"/>
      <c r="G29" s="18"/>
    </row>
    <row r="30" spans="1:7" ht="15.75" x14ac:dyDescent="0.25">
      <c r="A30" s="47"/>
      <c r="D30" s="48"/>
      <c r="E30" s="48"/>
      <c r="F30" s="48"/>
      <c r="G30" s="48"/>
    </row>
    <row r="31" spans="1:7" ht="15.75" x14ac:dyDescent="0.25">
      <c r="A31" s="49"/>
      <c r="B31" s="48"/>
      <c r="C31" s="48"/>
      <c r="D31" s="48"/>
      <c r="E31" s="48"/>
      <c r="F31" s="48"/>
      <c r="G31" s="48"/>
    </row>
    <row r="32" spans="1:7" x14ac:dyDescent="0.25">
      <c r="A32" s="50"/>
    </row>
    <row r="33" spans="1:1" x14ac:dyDescent="0.25">
      <c r="A33" s="50"/>
    </row>
    <row r="34" spans="1:1" x14ac:dyDescent="0.25">
      <c r="A34" s="51"/>
    </row>
    <row r="35" spans="1:1" x14ac:dyDescent="0.25">
      <c r="A35" s="52"/>
    </row>
    <row r="36" spans="1:1" x14ac:dyDescent="0.25">
      <c r="A36" s="51"/>
    </row>
    <row r="37" spans="1:1" x14ac:dyDescent="0.25">
      <c r="A37" s="52"/>
    </row>
    <row r="38" spans="1:1" x14ac:dyDescent="0.25">
      <c r="A38" s="51"/>
    </row>
    <row r="39" spans="1:1" x14ac:dyDescent="0.25">
      <c r="A39" s="52"/>
    </row>
    <row r="40" spans="1:1" x14ac:dyDescent="0.25">
      <c r="A40" s="51"/>
    </row>
    <row r="41" spans="1:1" x14ac:dyDescent="0.25">
      <c r="A41" s="52"/>
    </row>
    <row r="42" spans="1:1" x14ac:dyDescent="0.25">
      <c r="A42" s="51"/>
    </row>
    <row r="43" spans="1:1" x14ac:dyDescent="0.25">
      <c r="A43" s="52"/>
    </row>
    <row r="44" spans="1:1" x14ac:dyDescent="0.25">
      <c r="A44" s="51"/>
    </row>
    <row r="45" spans="1:1" x14ac:dyDescent="0.25">
      <c r="A45" s="52"/>
    </row>
    <row r="46" spans="1:1" x14ac:dyDescent="0.25">
      <c r="A46" s="51"/>
    </row>
    <row r="47" spans="1:1" x14ac:dyDescent="0.25">
      <c r="A47" s="52"/>
    </row>
    <row r="48" spans="1:1" x14ac:dyDescent="0.25">
      <c r="A48" s="51"/>
    </row>
    <row r="49" spans="1:1" x14ac:dyDescent="0.25">
      <c r="A49" s="52"/>
    </row>
    <row r="50" spans="1:1" x14ac:dyDescent="0.25">
      <c r="A50" s="51"/>
    </row>
    <row r="51" spans="1:1" x14ac:dyDescent="0.25">
      <c r="A51" s="52"/>
    </row>
    <row r="52" spans="1:1" x14ac:dyDescent="0.25">
      <c r="A52" s="51"/>
    </row>
    <row r="53" spans="1:1" x14ac:dyDescent="0.25">
      <c r="A53" s="52"/>
    </row>
    <row r="54" spans="1:1" x14ac:dyDescent="0.25">
      <c r="A54" s="51"/>
    </row>
    <row r="55" spans="1:1" x14ac:dyDescent="0.25">
      <c r="A55" s="52"/>
    </row>
    <row r="56" spans="1:1" x14ac:dyDescent="0.25">
      <c r="A56" s="53"/>
    </row>
    <row r="57" spans="1:1" x14ac:dyDescent="0.25">
      <c r="A57" s="53"/>
    </row>
    <row r="58" spans="1:1" x14ac:dyDescent="0.25">
      <c r="A58" s="51"/>
    </row>
    <row r="59" spans="1:1" x14ac:dyDescent="0.25">
      <c r="A59" s="51"/>
    </row>
    <row r="60" spans="1:1" x14ac:dyDescent="0.25">
      <c r="A60" s="51"/>
    </row>
    <row r="61" spans="1:1" x14ac:dyDescent="0.25">
      <c r="A61" s="51"/>
    </row>
    <row r="62" spans="1:1" x14ac:dyDescent="0.25">
      <c r="A62" s="52"/>
    </row>
    <row r="63" spans="1:1" x14ac:dyDescent="0.25">
      <c r="A63" s="52"/>
    </row>
    <row r="64" spans="1:1" x14ac:dyDescent="0.25">
      <c r="A64" s="51"/>
    </row>
    <row r="65" spans="1:1" x14ac:dyDescent="0.25">
      <c r="A65" s="51"/>
    </row>
    <row r="66" spans="1:1" x14ac:dyDescent="0.25">
      <c r="A66" s="51"/>
    </row>
    <row r="67" spans="1:1" x14ac:dyDescent="0.25">
      <c r="A67" s="52"/>
    </row>
    <row r="68" spans="1:1" x14ac:dyDescent="0.25">
      <c r="A68" s="51"/>
    </row>
    <row r="69" spans="1:1" x14ac:dyDescent="0.25">
      <c r="A69" s="52"/>
    </row>
    <row r="70" spans="1:1" x14ac:dyDescent="0.25">
      <c r="A70" s="51"/>
    </row>
    <row r="71" spans="1:1" x14ac:dyDescent="0.25">
      <c r="A71" s="52"/>
    </row>
    <row r="72" spans="1:1" x14ac:dyDescent="0.25">
      <c r="A72" s="51"/>
    </row>
    <row r="73" spans="1:1" x14ac:dyDescent="0.25">
      <c r="A73" s="52"/>
    </row>
    <row r="74" spans="1:1" x14ac:dyDescent="0.25">
      <c r="A74" s="51"/>
    </row>
    <row r="75" spans="1:1" x14ac:dyDescent="0.25">
      <c r="A75" s="52"/>
    </row>
    <row r="76" spans="1:1" x14ac:dyDescent="0.25">
      <c r="A76" s="51"/>
    </row>
    <row r="77" spans="1:1" x14ac:dyDescent="0.25">
      <c r="A77" s="52"/>
    </row>
    <row r="78" spans="1:1" x14ac:dyDescent="0.25">
      <c r="A78" s="51"/>
    </row>
    <row r="79" spans="1:1" x14ac:dyDescent="0.25">
      <c r="A79" s="52"/>
    </row>
    <row r="80" spans="1:1" x14ac:dyDescent="0.25">
      <c r="A80" s="51"/>
    </row>
    <row r="81" spans="1:1" x14ac:dyDescent="0.25">
      <c r="A81" s="52"/>
    </row>
    <row r="82" spans="1:1" x14ac:dyDescent="0.25">
      <c r="A82" s="51"/>
    </row>
    <row r="83" spans="1:1" x14ac:dyDescent="0.25">
      <c r="A83" s="52"/>
    </row>
    <row r="84" spans="1:1" x14ac:dyDescent="0.25">
      <c r="A84" s="51"/>
    </row>
    <row r="85" spans="1:1" x14ac:dyDescent="0.25">
      <c r="A85" s="52"/>
    </row>
    <row r="86" spans="1:1" x14ac:dyDescent="0.25">
      <c r="A86" s="51"/>
    </row>
    <row r="87" spans="1:1" x14ac:dyDescent="0.25">
      <c r="A87" s="52"/>
    </row>
    <row r="88" spans="1:1" x14ac:dyDescent="0.25">
      <c r="A88" s="51"/>
    </row>
    <row r="89" spans="1:1" x14ac:dyDescent="0.25">
      <c r="A89" s="52"/>
    </row>
    <row r="90" spans="1:1" x14ac:dyDescent="0.25">
      <c r="A90" s="51"/>
    </row>
    <row r="91" spans="1:1" x14ac:dyDescent="0.25">
      <c r="A91" s="52"/>
    </row>
    <row r="92" spans="1:1" x14ac:dyDescent="0.25">
      <c r="A92" s="51"/>
    </row>
    <row r="93" spans="1:1" x14ac:dyDescent="0.25">
      <c r="A93" s="52"/>
    </row>
    <row r="94" spans="1:1" x14ac:dyDescent="0.25">
      <c r="A94" s="51"/>
    </row>
    <row r="95" spans="1:1" x14ac:dyDescent="0.25">
      <c r="A95" s="52"/>
    </row>
  </sheetData>
  <mergeCells count="25">
    <mergeCell ref="B27:C27"/>
    <mergeCell ref="B21:C21"/>
    <mergeCell ref="B22:C22"/>
    <mergeCell ref="B23:C23"/>
    <mergeCell ref="B24:C24"/>
    <mergeCell ref="B25:C25"/>
    <mergeCell ref="B26:C26"/>
    <mergeCell ref="B14:C14"/>
    <mergeCell ref="B15:C15"/>
    <mergeCell ref="B16:C16"/>
    <mergeCell ref="A19:C19"/>
    <mergeCell ref="E19:G19"/>
    <mergeCell ref="B20:C20"/>
    <mergeCell ref="B8:C8"/>
    <mergeCell ref="B9:C9"/>
    <mergeCell ref="B10:C10"/>
    <mergeCell ref="B11:C11"/>
    <mergeCell ref="B12:C12"/>
    <mergeCell ref="B13:C13"/>
    <mergeCell ref="A1:G1"/>
    <mergeCell ref="A2:G2"/>
    <mergeCell ref="A3:G3"/>
    <mergeCell ref="A4:G4"/>
    <mergeCell ref="A7:C7"/>
    <mergeCell ref="E7:G7"/>
  </mergeCells>
  <printOptions horizontalCentered="1"/>
  <pageMargins left="0.7" right="0.7" top="0.5" bottom="0.5" header="0" footer="0"/>
  <pageSetup scale="7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057D4-BF24-4897-834F-A9C9C9715C77}">
  <sheetPr>
    <pageSetUpPr fitToPage="1"/>
  </sheetPr>
  <dimension ref="A1:M57"/>
  <sheetViews>
    <sheetView zoomScale="80" zoomScaleNormal="80" workbookViewId="0">
      <selection activeCell="A8" sqref="A8"/>
    </sheetView>
  </sheetViews>
  <sheetFormatPr defaultColWidth="9.140625" defaultRowHeight="15" x14ac:dyDescent="0.25"/>
  <cols>
    <col min="1" max="1" width="18.28515625" style="5" customWidth="1"/>
    <col min="2" max="2" width="15.42578125" style="5" customWidth="1"/>
    <col min="3" max="3" width="9.85546875" style="5" customWidth="1"/>
    <col min="4" max="4" width="10.140625" style="5" customWidth="1"/>
    <col min="5" max="5" width="11.5703125" style="5" customWidth="1"/>
    <col min="6" max="6" width="10.85546875" style="5" customWidth="1"/>
    <col min="7" max="7" width="11.5703125" style="5" customWidth="1"/>
    <col min="8" max="8" width="12" style="5" customWidth="1"/>
    <col min="9" max="16384" width="9.140625" style="5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4"/>
    </row>
    <row r="2" spans="1:13" ht="20.25" x14ac:dyDescent="0.25">
      <c r="A2" s="6" t="s">
        <v>48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9"/>
    </row>
    <row r="3" spans="1:13" ht="21" x14ac:dyDescent="0.25">
      <c r="A3" s="10" t="s">
        <v>49</v>
      </c>
      <c r="B3" s="10"/>
      <c r="C3" s="10"/>
      <c r="D3" s="10"/>
      <c r="E3" s="10"/>
      <c r="F3" s="10"/>
      <c r="G3" s="10"/>
      <c r="H3" s="10"/>
      <c r="I3" s="8"/>
      <c r="J3" s="8"/>
      <c r="K3" s="8"/>
      <c r="L3" s="8"/>
      <c r="M3" s="11"/>
    </row>
    <row r="4" spans="1:13" ht="15" customHeight="1" x14ac:dyDescent="0.25">
      <c r="A4" s="12"/>
      <c r="B4" s="12"/>
      <c r="C4" s="12"/>
      <c r="D4" s="12"/>
      <c r="E4" s="12"/>
      <c r="F4" s="12"/>
      <c r="G4" s="12"/>
      <c r="H4" s="12"/>
      <c r="I4" s="13"/>
      <c r="J4" s="13"/>
      <c r="K4" s="13"/>
      <c r="L4" s="13"/>
    </row>
    <row r="5" spans="1:13" ht="15" customHeight="1" x14ac:dyDescent="0.25">
      <c r="A5" s="54" t="s">
        <v>77</v>
      </c>
      <c r="B5" s="54"/>
      <c r="C5" s="54"/>
      <c r="D5" s="54"/>
      <c r="E5" s="55"/>
      <c r="F5" s="55"/>
      <c r="G5" s="55"/>
      <c r="H5" s="56"/>
      <c r="I5" s="56"/>
      <c r="J5" s="56"/>
      <c r="K5" s="56"/>
      <c r="L5" s="56"/>
    </row>
    <row r="6" spans="1:13" ht="6.75" customHeight="1" thickBot="1" x14ac:dyDescent="0.3">
      <c r="A6" s="57"/>
      <c r="B6" s="57"/>
      <c r="C6" s="57"/>
      <c r="D6" s="57"/>
      <c r="E6" s="57"/>
      <c r="F6" s="57"/>
      <c r="G6" s="57"/>
      <c r="H6" s="56"/>
      <c r="I6" s="56"/>
      <c r="J6" s="56"/>
      <c r="K6" s="56"/>
      <c r="L6" s="56"/>
    </row>
    <row r="7" spans="1:13" ht="54.75" thickBot="1" x14ac:dyDescent="0.3">
      <c r="A7" s="58" t="s">
        <v>40</v>
      </c>
      <c r="B7" s="58" t="s">
        <v>41</v>
      </c>
      <c r="C7" s="58" t="s">
        <v>42</v>
      </c>
      <c r="D7" s="58" t="s">
        <v>43</v>
      </c>
      <c r="E7" s="58" t="s">
        <v>44</v>
      </c>
      <c r="F7" s="58" t="s">
        <v>45</v>
      </c>
      <c r="G7" s="58" t="s">
        <v>46</v>
      </c>
      <c r="H7" s="58" t="s">
        <v>47</v>
      </c>
    </row>
    <row r="8" spans="1:13" ht="20.100000000000001" customHeight="1" x14ac:dyDescent="0.25">
      <c r="A8" s="59" t="s">
        <v>101</v>
      </c>
      <c r="B8" s="60" t="s">
        <v>112</v>
      </c>
      <c r="C8" s="61" t="s">
        <v>114</v>
      </c>
      <c r="D8" s="62" t="s">
        <v>119</v>
      </c>
      <c r="E8" s="62">
        <v>150</v>
      </c>
      <c r="F8" s="62"/>
      <c r="G8" s="62"/>
      <c r="H8" s="63">
        <f t="shared" ref="H8:H38" si="0">G8/E8</f>
        <v>0</v>
      </c>
    </row>
    <row r="9" spans="1:13" ht="20.100000000000001" customHeight="1" x14ac:dyDescent="0.25">
      <c r="A9" s="59" t="s">
        <v>102</v>
      </c>
      <c r="B9" s="64" t="s">
        <v>100</v>
      </c>
      <c r="C9" s="65" t="s">
        <v>116</v>
      </c>
      <c r="D9" s="66" t="s">
        <v>117</v>
      </c>
      <c r="E9" s="62">
        <v>370</v>
      </c>
      <c r="F9" s="62"/>
      <c r="G9" s="62"/>
      <c r="H9" s="63">
        <f t="shared" si="0"/>
        <v>0</v>
      </c>
    </row>
    <row r="10" spans="1:13" ht="20.100000000000001" customHeight="1" x14ac:dyDescent="0.25">
      <c r="A10" s="59" t="s">
        <v>103</v>
      </c>
      <c r="B10" s="64" t="s">
        <v>100</v>
      </c>
      <c r="C10" s="65" t="s">
        <v>116</v>
      </c>
      <c r="D10" s="66" t="s">
        <v>117</v>
      </c>
      <c r="E10" s="62">
        <v>370</v>
      </c>
      <c r="F10" s="62"/>
      <c r="G10" s="62"/>
      <c r="H10" s="63">
        <f t="shared" si="0"/>
        <v>0</v>
      </c>
    </row>
    <row r="11" spans="1:13" ht="20.100000000000001" customHeight="1" x14ac:dyDescent="0.25">
      <c r="A11" s="59" t="s">
        <v>104</v>
      </c>
      <c r="B11" s="64" t="s">
        <v>100</v>
      </c>
      <c r="C11" s="65" t="s">
        <v>116</v>
      </c>
      <c r="D11" s="66" t="s">
        <v>117</v>
      </c>
      <c r="E11" s="62">
        <v>370</v>
      </c>
      <c r="F11" s="62"/>
      <c r="G11" s="62"/>
      <c r="H11" s="63">
        <f t="shared" si="0"/>
        <v>0</v>
      </c>
    </row>
    <row r="12" spans="1:13" s="72" customFormat="1" ht="20.100000000000001" customHeight="1" x14ac:dyDescent="0.25">
      <c r="A12" s="59" t="s">
        <v>105</v>
      </c>
      <c r="B12" s="64" t="s">
        <v>100</v>
      </c>
      <c r="C12" s="65" t="s">
        <v>116</v>
      </c>
      <c r="D12" s="66" t="s">
        <v>117</v>
      </c>
      <c r="E12" s="62">
        <v>370</v>
      </c>
      <c r="F12" s="62"/>
      <c r="G12" s="62"/>
      <c r="H12" s="63">
        <f t="shared" si="0"/>
        <v>0</v>
      </c>
    </row>
    <row r="13" spans="1:13" s="72" customFormat="1" ht="20.100000000000001" customHeight="1" x14ac:dyDescent="0.25">
      <c r="A13" s="59" t="s">
        <v>106</v>
      </c>
      <c r="B13" s="64" t="s">
        <v>100</v>
      </c>
      <c r="C13" s="65" t="s">
        <v>116</v>
      </c>
      <c r="D13" s="66" t="s">
        <v>117</v>
      </c>
      <c r="E13" s="62">
        <v>370</v>
      </c>
      <c r="F13" s="62"/>
      <c r="G13" s="62"/>
      <c r="H13" s="67">
        <f t="shared" si="0"/>
        <v>0</v>
      </c>
    </row>
    <row r="14" spans="1:13" s="72" customFormat="1" ht="20.100000000000001" customHeight="1" x14ac:dyDescent="0.25">
      <c r="A14" s="59" t="s">
        <v>107</v>
      </c>
      <c r="B14" s="64" t="s">
        <v>100</v>
      </c>
      <c r="C14" s="65" t="s">
        <v>116</v>
      </c>
      <c r="D14" s="66" t="s">
        <v>117</v>
      </c>
      <c r="E14" s="62">
        <v>370</v>
      </c>
      <c r="F14" s="66"/>
      <c r="G14" s="66"/>
      <c r="H14" s="67">
        <f t="shared" si="0"/>
        <v>0</v>
      </c>
    </row>
    <row r="15" spans="1:13" s="72" customFormat="1" ht="20.100000000000001" customHeight="1" x14ac:dyDescent="0.25">
      <c r="A15" s="59" t="s">
        <v>108</v>
      </c>
      <c r="B15" s="64" t="s">
        <v>100</v>
      </c>
      <c r="C15" s="65" t="s">
        <v>116</v>
      </c>
      <c r="D15" s="66" t="s">
        <v>117</v>
      </c>
      <c r="E15" s="62">
        <v>370</v>
      </c>
      <c r="F15" s="66"/>
      <c r="G15" s="66"/>
      <c r="H15" s="67">
        <f t="shared" si="0"/>
        <v>0</v>
      </c>
    </row>
    <row r="16" spans="1:13" s="72" customFormat="1" ht="20.100000000000001" customHeight="1" x14ac:dyDescent="0.25">
      <c r="A16" s="59" t="s">
        <v>109</v>
      </c>
      <c r="B16" s="64" t="s">
        <v>100</v>
      </c>
      <c r="C16" s="65" t="s">
        <v>116</v>
      </c>
      <c r="D16" s="66" t="s">
        <v>117</v>
      </c>
      <c r="E16" s="62">
        <v>370</v>
      </c>
      <c r="F16" s="66"/>
      <c r="G16" s="66"/>
      <c r="H16" s="67">
        <f t="shared" si="0"/>
        <v>0</v>
      </c>
    </row>
    <row r="17" spans="1:8" ht="20.100000000000001" customHeight="1" x14ac:dyDescent="0.25">
      <c r="A17" s="59" t="s">
        <v>110</v>
      </c>
      <c r="B17" s="64" t="s">
        <v>100</v>
      </c>
      <c r="C17" s="65" t="s">
        <v>116</v>
      </c>
      <c r="D17" s="66" t="s">
        <v>117</v>
      </c>
      <c r="E17" s="62">
        <v>370</v>
      </c>
      <c r="F17" s="66"/>
      <c r="G17" s="66"/>
      <c r="H17" s="67">
        <f t="shared" si="0"/>
        <v>0</v>
      </c>
    </row>
    <row r="18" spans="1:8" ht="20.100000000000001" customHeight="1" x14ac:dyDescent="0.25">
      <c r="A18" s="59" t="s">
        <v>111</v>
      </c>
      <c r="B18" s="64" t="s">
        <v>100</v>
      </c>
      <c r="C18" s="65" t="s">
        <v>116</v>
      </c>
      <c r="D18" s="66" t="s">
        <v>117</v>
      </c>
      <c r="E18" s="62">
        <v>370</v>
      </c>
      <c r="F18" s="66"/>
      <c r="G18" s="66"/>
      <c r="H18" s="67">
        <f t="shared" si="0"/>
        <v>0</v>
      </c>
    </row>
    <row r="19" spans="1:8" ht="20.100000000000001" customHeight="1" x14ac:dyDescent="0.25">
      <c r="A19" s="59"/>
      <c r="B19" s="60"/>
      <c r="C19" s="61"/>
      <c r="D19" s="62"/>
      <c r="E19" s="70">
        <f>SUM(E8:E18)</f>
        <v>3850</v>
      </c>
      <c r="F19" s="62"/>
      <c r="G19" s="70">
        <f>SUM(G8:G18)</f>
        <v>0</v>
      </c>
      <c r="H19" s="71">
        <f t="shared" si="0"/>
        <v>0</v>
      </c>
    </row>
    <row r="20" spans="1:8" s="72" customFormat="1" ht="20.100000000000001" customHeight="1" x14ac:dyDescent="0.25">
      <c r="A20" s="59"/>
      <c r="B20" s="64"/>
      <c r="C20" s="65"/>
      <c r="D20" s="66"/>
      <c r="E20" s="66"/>
      <c r="F20" s="66"/>
      <c r="G20" s="66"/>
      <c r="H20" s="67"/>
    </row>
    <row r="21" spans="1:8" ht="20.100000000000001" customHeight="1" x14ac:dyDescent="0.25">
      <c r="A21" s="59"/>
      <c r="B21" s="64"/>
      <c r="C21" s="65"/>
      <c r="D21" s="66"/>
      <c r="E21" s="66"/>
      <c r="F21" s="66"/>
      <c r="G21" s="66"/>
      <c r="H21" s="67"/>
    </row>
    <row r="22" spans="1:8" ht="20.100000000000001" customHeight="1" x14ac:dyDescent="0.25">
      <c r="A22" s="59"/>
      <c r="B22" s="64"/>
      <c r="C22" s="65"/>
      <c r="D22" s="66"/>
      <c r="E22" s="66"/>
      <c r="F22" s="66"/>
      <c r="G22" s="66"/>
      <c r="H22" s="67"/>
    </row>
    <row r="23" spans="1:8" ht="20.100000000000001" customHeight="1" x14ac:dyDescent="0.25">
      <c r="A23" s="59"/>
      <c r="B23" s="64"/>
      <c r="C23" s="65"/>
      <c r="D23" s="66"/>
      <c r="E23" s="66"/>
      <c r="F23" s="66"/>
      <c r="G23" s="66"/>
      <c r="H23" s="67"/>
    </row>
    <row r="24" spans="1:8" ht="20.100000000000001" customHeight="1" x14ac:dyDescent="0.25">
      <c r="A24" s="59"/>
      <c r="B24" s="64"/>
      <c r="C24" s="65"/>
      <c r="D24" s="66"/>
      <c r="E24" s="66"/>
      <c r="F24" s="66"/>
      <c r="G24" s="66"/>
      <c r="H24" s="67"/>
    </row>
    <row r="25" spans="1:8" ht="20.100000000000001" customHeight="1" x14ac:dyDescent="0.25">
      <c r="A25" s="59"/>
      <c r="B25" s="64"/>
      <c r="C25" s="65"/>
      <c r="D25" s="66"/>
      <c r="E25" s="66"/>
      <c r="F25" s="66"/>
      <c r="G25" s="66"/>
      <c r="H25" s="67"/>
    </row>
    <row r="26" spans="1:8" ht="20.100000000000001" customHeight="1" x14ac:dyDescent="0.25">
      <c r="A26" s="59"/>
      <c r="B26" s="64"/>
      <c r="C26" s="65"/>
      <c r="D26" s="66"/>
      <c r="E26" s="66"/>
      <c r="F26" s="66"/>
      <c r="G26" s="66"/>
      <c r="H26" s="67"/>
    </row>
    <row r="27" spans="1:8" ht="20.100000000000001" customHeight="1" x14ac:dyDescent="0.25">
      <c r="A27" s="59"/>
      <c r="B27" s="64"/>
      <c r="C27" s="65"/>
      <c r="D27" s="66"/>
      <c r="E27" s="66"/>
      <c r="F27" s="66"/>
      <c r="G27" s="66"/>
      <c r="H27" s="67"/>
    </row>
    <row r="28" spans="1:8" ht="20.100000000000001" customHeight="1" x14ac:dyDescent="0.25">
      <c r="A28" s="59"/>
      <c r="B28" s="64"/>
      <c r="C28" s="65"/>
      <c r="D28" s="66"/>
      <c r="E28" s="66"/>
      <c r="F28" s="66"/>
      <c r="G28" s="66"/>
      <c r="H28" s="67"/>
    </row>
    <row r="29" spans="1:8" ht="20.100000000000001" customHeight="1" x14ac:dyDescent="0.25">
      <c r="A29" s="59"/>
      <c r="B29" s="64"/>
      <c r="C29" s="65"/>
      <c r="D29" s="66"/>
      <c r="E29" s="66"/>
      <c r="F29" s="66"/>
      <c r="G29" s="66"/>
      <c r="H29" s="67"/>
    </row>
    <row r="30" spans="1:8" ht="20.100000000000001" customHeight="1" x14ac:dyDescent="0.25">
      <c r="A30" s="59"/>
      <c r="B30" s="64"/>
      <c r="C30" s="65"/>
      <c r="D30" s="66"/>
      <c r="E30" s="66"/>
      <c r="F30" s="66"/>
      <c r="G30" s="66"/>
      <c r="H30" s="67"/>
    </row>
    <row r="31" spans="1:8" ht="20.100000000000001" customHeight="1" x14ac:dyDescent="0.25">
      <c r="A31" s="59"/>
      <c r="B31" s="64"/>
      <c r="C31" s="65"/>
      <c r="D31" s="66"/>
      <c r="E31" s="66"/>
      <c r="F31" s="66"/>
      <c r="G31" s="66"/>
      <c r="H31" s="67"/>
    </row>
    <row r="32" spans="1:8" ht="20.100000000000001" customHeight="1" x14ac:dyDescent="0.25">
      <c r="A32" s="59"/>
      <c r="B32" s="64"/>
      <c r="C32" s="65"/>
      <c r="D32" s="66"/>
      <c r="E32" s="66"/>
      <c r="F32" s="66"/>
      <c r="G32" s="66"/>
      <c r="H32" s="67"/>
    </row>
    <row r="33" spans="1:8" ht="20.100000000000001" customHeight="1" x14ac:dyDescent="0.25">
      <c r="A33" s="59"/>
      <c r="B33" s="64"/>
      <c r="C33" s="65"/>
      <c r="D33" s="66"/>
      <c r="E33" s="66"/>
      <c r="F33" s="66"/>
      <c r="G33" s="66"/>
      <c r="H33" s="67"/>
    </row>
    <row r="34" spans="1:8" ht="20.100000000000001" customHeight="1" x14ac:dyDescent="0.25">
      <c r="A34" s="59"/>
      <c r="B34" s="64"/>
      <c r="C34" s="65"/>
      <c r="D34" s="66"/>
      <c r="E34" s="66"/>
      <c r="F34" s="66"/>
      <c r="G34" s="66"/>
      <c r="H34" s="67"/>
    </row>
    <row r="35" spans="1:8" ht="20.100000000000001" customHeight="1" x14ac:dyDescent="0.25">
      <c r="A35" s="59"/>
      <c r="B35" s="64"/>
      <c r="C35" s="65"/>
      <c r="D35" s="66"/>
      <c r="E35" s="66"/>
      <c r="F35" s="66"/>
      <c r="G35" s="66"/>
      <c r="H35" s="67"/>
    </row>
    <row r="36" spans="1:8" ht="20.100000000000001" customHeight="1" x14ac:dyDescent="0.25">
      <c r="A36" s="59"/>
      <c r="B36" s="64"/>
      <c r="C36" s="65"/>
      <c r="D36" s="66"/>
      <c r="E36" s="66"/>
      <c r="F36" s="66"/>
      <c r="G36" s="66"/>
      <c r="H36" s="67"/>
    </row>
    <row r="37" spans="1:8" ht="20.100000000000001" customHeight="1" x14ac:dyDescent="0.25">
      <c r="A37" s="59"/>
      <c r="B37" s="64"/>
      <c r="C37" s="65"/>
      <c r="D37" s="66"/>
      <c r="E37" s="66"/>
      <c r="F37" s="66"/>
      <c r="G37" s="66"/>
      <c r="H37" s="67"/>
    </row>
    <row r="38" spans="1:8" ht="20.100000000000001" customHeight="1" x14ac:dyDescent="0.25">
      <c r="A38" s="59"/>
      <c r="B38" s="64"/>
      <c r="C38" s="65"/>
      <c r="D38" s="66"/>
      <c r="E38" s="66"/>
      <c r="F38" s="66"/>
      <c r="G38" s="66"/>
      <c r="H38" s="67"/>
    </row>
    <row r="39" spans="1:8" ht="20.100000000000001" customHeight="1" thickBot="1" x14ac:dyDescent="0.3">
      <c r="A39" s="73"/>
      <c r="B39" s="74"/>
      <c r="C39" s="75"/>
      <c r="D39" s="76"/>
      <c r="E39" s="77"/>
      <c r="F39" s="76"/>
      <c r="G39" s="77"/>
      <c r="H39" s="78"/>
    </row>
    <row r="40" spans="1:8" ht="20.100000000000001" customHeight="1" x14ac:dyDescent="0.25">
      <c r="A40" s="79"/>
      <c r="B40" s="80"/>
      <c r="C40" s="81"/>
      <c r="D40" s="81"/>
      <c r="E40" s="82"/>
      <c r="F40" s="81"/>
      <c r="G40" s="83"/>
      <c r="H40" s="83"/>
    </row>
    <row r="41" spans="1:8" ht="20.100000000000001" customHeight="1" x14ac:dyDescent="0.25">
      <c r="A41" s="84"/>
      <c r="B41" s="84"/>
      <c r="C41" s="85"/>
      <c r="D41" s="86"/>
      <c r="E41" s="86"/>
      <c r="F41" s="86"/>
      <c r="G41" s="86"/>
      <c r="H41" s="87"/>
    </row>
    <row r="42" spans="1:8" ht="20.100000000000001" customHeight="1" x14ac:dyDescent="0.25">
      <c r="A42" s="84"/>
      <c r="B42" s="84"/>
      <c r="C42" s="85"/>
      <c r="D42" s="86"/>
      <c r="E42" s="86"/>
      <c r="F42" s="86"/>
      <c r="G42" s="86"/>
      <c r="H42" s="87"/>
    </row>
    <row r="43" spans="1:8" ht="20.100000000000001" customHeight="1" x14ac:dyDescent="0.25">
      <c r="A43" s="84"/>
      <c r="B43" s="84"/>
      <c r="C43" s="85"/>
      <c r="D43" s="86"/>
      <c r="E43" s="86"/>
      <c r="F43" s="86"/>
      <c r="G43" s="86"/>
      <c r="H43" s="87"/>
    </row>
    <row r="44" spans="1:8" ht="20.100000000000001" customHeight="1" x14ac:dyDescent="0.25">
      <c r="A44" s="88"/>
      <c r="B44" s="88"/>
      <c r="C44" s="85"/>
      <c r="D44" s="86"/>
      <c r="E44" s="86"/>
      <c r="F44" s="86"/>
      <c r="G44" s="86"/>
      <c r="H44" s="87"/>
    </row>
    <row r="47" spans="1:8" x14ac:dyDescent="0.25">
      <c r="A47" s="89"/>
    </row>
    <row r="48" spans="1:8" x14ac:dyDescent="0.25">
      <c r="A48" s="79"/>
      <c r="B48" s="80"/>
      <c r="C48" s="81"/>
      <c r="D48" s="81"/>
      <c r="E48" s="82"/>
      <c r="F48" s="81"/>
      <c r="G48" s="83"/>
      <c r="H48" s="83"/>
    </row>
    <row r="49" spans="1:8" x14ac:dyDescent="0.25">
      <c r="A49" s="84"/>
      <c r="B49" s="84"/>
      <c r="C49" s="85"/>
      <c r="D49" s="86"/>
      <c r="E49" s="86"/>
      <c r="F49" s="86"/>
      <c r="G49" s="86"/>
      <c r="H49" s="87"/>
    </row>
    <row r="50" spans="1:8" x14ac:dyDescent="0.25">
      <c r="A50" s="88"/>
      <c r="B50" s="88"/>
      <c r="C50" s="85"/>
      <c r="D50" s="86"/>
      <c r="E50" s="86"/>
      <c r="F50" s="86"/>
      <c r="G50" s="86"/>
      <c r="H50" s="87"/>
    </row>
    <row r="51" spans="1:8" x14ac:dyDescent="0.25">
      <c r="A51" s="84"/>
      <c r="B51" s="84"/>
      <c r="C51" s="85"/>
      <c r="D51" s="86"/>
      <c r="E51" s="86"/>
      <c r="F51" s="86"/>
      <c r="G51" s="86"/>
      <c r="H51" s="87"/>
    </row>
    <row r="52" spans="1:8" x14ac:dyDescent="0.25">
      <c r="A52" s="84"/>
      <c r="B52" s="84"/>
      <c r="C52" s="85"/>
      <c r="D52" s="86"/>
      <c r="E52" s="86"/>
      <c r="F52" s="86"/>
      <c r="G52" s="86"/>
      <c r="H52" s="87"/>
    </row>
    <row r="53" spans="1:8" x14ac:dyDescent="0.25">
      <c r="A53" s="88"/>
      <c r="B53" s="88"/>
      <c r="C53" s="85"/>
      <c r="D53" s="86"/>
      <c r="E53" s="86"/>
      <c r="F53" s="86"/>
      <c r="G53" s="86"/>
      <c r="H53" s="87"/>
    </row>
    <row r="54" spans="1:8" x14ac:dyDescent="0.25">
      <c r="A54" s="84"/>
      <c r="B54" s="84"/>
      <c r="C54" s="85"/>
      <c r="D54" s="86"/>
      <c r="E54" s="86"/>
      <c r="F54" s="86"/>
      <c r="G54" s="86"/>
      <c r="H54" s="87"/>
    </row>
    <row r="56" spans="1:8" x14ac:dyDescent="0.25">
      <c r="A56" s="90"/>
    </row>
    <row r="57" spans="1:8" x14ac:dyDescent="0.25">
      <c r="A57" s="50"/>
    </row>
  </sheetData>
  <mergeCells count="5">
    <mergeCell ref="A1:H1"/>
    <mergeCell ref="A2:H2"/>
    <mergeCell ref="A3:H3"/>
    <mergeCell ref="A4:H4"/>
    <mergeCell ref="A5:D5"/>
  </mergeCells>
  <phoneticPr fontId="30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AA0BB-46CC-4A51-A186-286613A2462D}">
  <sheetPr>
    <pageSetUpPr fitToPage="1"/>
  </sheetPr>
  <dimension ref="A1:M68"/>
  <sheetViews>
    <sheetView zoomScale="80" zoomScaleNormal="80" workbookViewId="0">
      <selection activeCell="C18" sqref="C18:D18"/>
    </sheetView>
  </sheetViews>
  <sheetFormatPr defaultColWidth="9.140625" defaultRowHeight="15" x14ac:dyDescent="0.25"/>
  <cols>
    <col min="1" max="1" width="12.7109375" style="5" customWidth="1"/>
    <col min="2" max="2" width="17.140625" style="5" customWidth="1"/>
    <col min="3" max="3" width="15.28515625" style="5" customWidth="1"/>
    <col min="4" max="4" width="14.42578125" style="5" customWidth="1"/>
    <col min="5" max="5" width="12.5703125" style="5" customWidth="1"/>
    <col min="6" max="6" width="22.85546875" style="5" customWidth="1"/>
    <col min="7" max="7" width="14.42578125" style="5" customWidth="1"/>
    <col min="8" max="8" width="14.28515625" style="5" customWidth="1"/>
    <col min="9" max="9" width="15.5703125" style="5" customWidth="1"/>
    <col min="10" max="16384" width="9.140625" style="5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4"/>
    </row>
    <row r="2" spans="1:13" ht="20.25" x14ac:dyDescent="0.25">
      <c r="A2" s="6" t="s">
        <v>48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9"/>
    </row>
    <row r="3" spans="1:13" ht="21" x14ac:dyDescent="0.25">
      <c r="A3" s="10" t="s">
        <v>49</v>
      </c>
      <c r="B3" s="10"/>
      <c r="C3" s="10"/>
      <c r="D3" s="10"/>
      <c r="E3" s="10"/>
      <c r="F3" s="10"/>
      <c r="G3" s="10"/>
      <c r="H3" s="10"/>
      <c r="I3" s="8"/>
      <c r="J3" s="8"/>
      <c r="K3" s="8"/>
      <c r="L3" s="8"/>
      <c r="M3" s="11"/>
    </row>
    <row r="4" spans="1:13" ht="1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3" ht="18" x14ac:dyDescent="0.25">
      <c r="A5" s="91" t="s">
        <v>74</v>
      </c>
      <c r="B5" s="91"/>
      <c r="C5" s="91"/>
      <c r="D5" s="54" t="s">
        <v>72</v>
      </c>
      <c r="E5" s="54"/>
      <c r="F5" s="54"/>
      <c r="G5" s="54"/>
      <c r="H5" s="54"/>
      <c r="I5" s="92"/>
    </row>
    <row r="6" spans="1:13" ht="6.75" customHeight="1" thickBot="1" x14ac:dyDescent="0.3">
      <c r="A6" s="55"/>
      <c r="B6" s="55"/>
      <c r="C6" s="55"/>
      <c r="D6" s="55"/>
      <c r="E6" s="55"/>
      <c r="F6" s="55"/>
      <c r="G6" s="55"/>
      <c r="H6" s="55"/>
      <c r="I6" s="56"/>
      <c r="J6" s="56"/>
      <c r="K6" s="56"/>
      <c r="L6" s="56"/>
    </row>
    <row r="7" spans="1:13" ht="18.75" thickBot="1" x14ac:dyDescent="0.3">
      <c r="A7" s="93" t="s">
        <v>1</v>
      </c>
      <c r="B7" s="94"/>
      <c r="C7" s="94"/>
      <c r="D7" s="95"/>
      <c r="E7" s="18"/>
      <c r="F7" s="96" t="s">
        <v>2</v>
      </c>
      <c r="G7" s="97"/>
      <c r="H7" s="98"/>
      <c r="I7" s="92"/>
    </row>
    <row r="8" spans="1:13" s="106" customFormat="1" ht="20.100000000000001" customHeight="1" thickBot="1" x14ac:dyDescent="0.35">
      <c r="A8" s="99" t="s">
        <v>55</v>
      </c>
      <c r="B8" s="100"/>
      <c r="C8" s="101" t="s">
        <v>70</v>
      </c>
      <c r="D8" s="102"/>
      <c r="E8" s="18"/>
      <c r="F8" s="103" t="s">
        <v>4</v>
      </c>
      <c r="G8" s="104" t="s">
        <v>5</v>
      </c>
      <c r="H8" s="105" t="s">
        <v>6</v>
      </c>
      <c r="I8" s="92"/>
    </row>
    <row r="9" spans="1:13" s="106" customFormat="1" ht="20.100000000000001" customHeight="1" x14ac:dyDescent="0.3">
      <c r="A9" s="99" t="s">
        <v>7</v>
      </c>
      <c r="B9" s="100"/>
      <c r="C9" s="101" t="s">
        <v>70</v>
      </c>
      <c r="D9" s="102"/>
      <c r="E9" s="18"/>
      <c r="F9" s="107" t="s">
        <v>56</v>
      </c>
      <c r="G9" s="43">
        <v>70</v>
      </c>
      <c r="H9" s="108"/>
      <c r="I9" s="92"/>
    </row>
    <row r="10" spans="1:13" s="106" customFormat="1" ht="20.100000000000001" customHeight="1" x14ac:dyDescent="0.3">
      <c r="A10" s="99" t="s">
        <v>9</v>
      </c>
      <c r="B10" s="100"/>
      <c r="C10" s="101"/>
      <c r="D10" s="102"/>
      <c r="E10" s="18"/>
      <c r="F10" s="109" t="s">
        <v>57</v>
      </c>
      <c r="G10" s="43"/>
      <c r="H10" s="108"/>
      <c r="I10" s="92"/>
    </row>
    <row r="11" spans="1:13" s="106" customFormat="1" ht="20.100000000000001" customHeight="1" thickBot="1" x14ac:dyDescent="0.35">
      <c r="A11" s="110" t="s">
        <v>42</v>
      </c>
      <c r="B11" s="111"/>
      <c r="C11" s="112" t="s">
        <v>71</v>
      </c>
      <c r="D11" s="113"/>
      <c r="E11" s="18"/>
      <c r="F11" s="109" t="s">
        <v>58</v>
      </c>
      <c r="G11" s="43">
        <v>120</v>
      </c>
      <c r="H11" s="108"/>
      <c r="I11" s="92"/>
    </row>
    <row r="12" spans="1:13" s="106" customFormat="1" ht="20.100000000000001" customHeight="1" thickBot="1" x14ac:dyDescent="0.35">
      <c r="A12" s="18"/>
      <c r="B12" s="18"/>
      <c r="C12" s="18"/>
      <c r="D12" s="18"/>
      <c r="E12" s="18"/>
      <c r="F12" s="109" t="s">
        <v>59</v>
      </c>
      <c r="G12" s="43"/>
      <c r="H12" s="108"/>
      <c r="I12" s="92"/>
    </row>
    <row r="13" spans="1:13" s="106" customFormat="1" ht="18.75" x14ac:dyDescent="0.3">
      <c r="A13" s="93" t="s">
        <v>60</v>
      </c>
      <c r="B13" s="94"/>
      <c r="C13" s="94"/>
      <c r="D13" s="95"/>
      <c r="E13" s="18"/>
      <c r="F13" s="109" t="s">
        <v>61</v>
      </c>
      <c r="G13" s="43"/>
      <c r="H13" s="108"/>
      <c r="I13" s="92"/>
    </row>
    <row r="14" spans="1:13" s="106" customFormat="1" ht="20.100000000000001" customHeight="1" x14ac:dyDescent="0.3">
      <c r="A14" s="114" t="s">
        <v>24</v>
      </c>
      <c r="B14" s="115"/>
      <c r="C14" s="101"/>
      <c r="D14" s="102"/>
      <c r="E14" s="18"/>
      <c r="F14" s="109" t="s">
        <v>38</v>
      </c>
      <c r="G14" s="43"/>
      <c r="H14" s="108"/>
      <c r="I14" s="92"/>
    </row>
    <row r="15" spans="1:13" s="106" customFormat="1" ht="20.100000000000001" customHeight="1" thickBot="1" x14ac:dyDescent="0.35">
      <c r="A15" s="114" t="s">
        <v>62</v>
      </c>
      <c r="B15" s="115"/>
      <c r="C15" s="116"/>
      <c r="D15" s="117"/>
      <c r="E15" s="18"/>
      <c r="F15" s="118"/>
      <c r="G15" s="119"/>
      <c r="H15" s="120"/>
      <c r="I15" s="92"/>
    </row>
    <row r="16" spans="1:13" s="106" customFormat="1" ht="20.100000000000001" customHeight="1" x14ac:dyDescent="0.3">
      <c r="A16" s="114" t="s">
        <v>63</v>
      </c>
      <c r="B16" s="115"/>
      <c r="C16" s="116"/>
      <c r="D16" s="117"/>
      <c r="E16" s="18"/>
      <c r="F16" s="18"/>
      <c r="G16" s="18"/>
      <c r="H16" s="18"/>
      <c r="I16" s="92"/>
    </row>
    <row r="17" spans="1:9" s="106" customFormat="1" ht="20.100000000000001" customHeight="1" x14ac:dyDescent="0.3">
      <c r="A17" s="114" t="s">
        <v>64</v>
      </c>
      <c r="B17" s="115"/>
      <c r="C17" s="116"/>
      <c r="D17" s="117"/>
      <c r="E17" s="18"/>
      <c r="F17" s="18"/>
      <c r="G17" s="18"/>
      <c r="H17" s="18"/>
      <c r="I17" s="92"/>
    </row>
    <row r="18" spans="1:9" s="106" customFormat="1" ht="20.100000000000001" customHeight="1" x14ac:dyDescent="0.3">
      <c r="A18" s="114" t="s">
        <v>65</v>
      </c>
      <c r="B18" s="115"/>
      <c r="C18" s="116">
        <v>1</v>
      </c>
      <c r="D18" s="117"/>
      <c r="E18" s="18"/>
      <c r="F18" s="18"/>
      <c r="G18" s="18"/>
      <c r="H18" s="18"/>
      <c r="I18" s="92"/>
    </row>
    <row r="19" spans="1:9" s="106" customFormat="1" ht="20.100000000000001" customHeight="1" x14ac:dyDescent="0.3">
      <c r="A19" s="114" t="s">
        <v>66</v>
      </c>
      <c r="B19" s="115"/>
      <c r="C19" s="116">
        <v>120</v>
      </c>
      <c r="D19" s="117"/>
      <c r="E19" s="18"/>
      <c r="F19" s="18"/>
      <c r="G19" s="18"/>
      <c r="H19" s="18"/>
      <c r="I19" s="92"/>
    </row>
    <row r="20" spans="1:9" s="106" customFormat="1" ht="20.100000000000001" customHeight="1" x14ac:dyDescent="0.3">
      <c r="A20" s="114" t="s">
        <v>67</v>
      </c>
      <c r="B20" s="115"/>
      <c r="C20" s="116"/>
      <c r="D20" s="117"/>
      <c r="E20" s="18"/>
      <c r="F20" s="18"/>
      <c r="G20" s="18"/>
      <c r="H20" s="18"/>
      <c r="I20" s="92"/>
    </row>
    <row r="21" spans="1:9" s="106" customFormat="1" ht="20.100000000000001" customHeight="1" thickBot="1" x14ac:dyDescent="0.35">
      <c r="A21" s="121" t="s">
        <v>68</v>
      </c>
      <c r="B21" s="122"/>
      <c r="C21" s="123"/>
      <c r="D21" s="124"/>
      <c r="E21" s="18"/>
      <c r="F21" s="18"/>
      <c r="G21" s="18"/>
      <c r="H21" s="18"/>
      <c r="I21" s="92"/>
    </row>
    <row r="22" spans="1:9" s="106" customFormat="1" ht="18.75" x14ac:dyDescent="0.3">
      <c r="A22" s="18"/>
      <c r="B22" s="18"/>
      <c r="C22" s="18"/>
      <c r="D22" s="18"/>
      <c r="E22" s="18"/>
      <c r="F22" s="18"/>
      <c r="G22" s="18"/>
      <c r="H22" s="18"/>
      <c r="I22" s="92"/>
    </row>
    <row r="23" spans="1:9" x14ac:dyDescent="0.25">
      <c r="A23" s="51"/>
      <c r="B23" s="51"/>
    </row>
    <row r="24" spans="1:9" x14ac:dyDescent="0.25">
      <c r="A24" s="51"/>
      <c r="B24" s="51"/>
    </row>
    <row r="25" spans="1:9" x14ac:dyDescent="0.25">
      <c r="A25" s="52"/>
      <c r="B25" s="52"/>
    </row>
    <row r="26" spans="1:9" x14ac:dyDescent="0.25">
      <c r="A26" s="51"/>
      <c r="B26" s="51"/>
    </row>
    <row r="27" spans="1:9" x14ac:dyDescent="0.25">
      <c r="A27" s="51"/>
      <c r="B27" s="51"/>
    </row>
    <row r="28" spans="1:9" x14ac:dyDescent="0.25">
      <c r="A28" s="52"/>
      <c r="B28" s="52"/>
    </row>
    <row r="29" spans="1:9" x14ac:dyDescent="0.25">
      <c r="A29" s="52"/>
      <c r="B29" s="52"/>
    </row>
    <row r="30" spans="1:9" x14ac:dyDescent="0.25">
      <c r="A30" s="52"/>
      <c r="B30" s="52"/>
    </row>
    <row r="31" spans="1:9" x14ac:dyDescent="0.25">
      <c r="A31" s="52"/>
      <c r="B31" s="52"/>
    </row>
    <row r="32" spans="1:9" x14ac:dyDescent="0.25">
      <c r="A32" s="52"/>
      <c r="B32" s="52"/>
    </row>
    <row r="33" spans="1:2" x14ac:dyDescent="0.25">
      <c r="A33" s="52"/>
      <c r="B33" s="52"/>
    </row>
    <row r="34" spans="1:2" x14ac:dyDescent="0.25">
      <c r="A34" s="53"/>
      <c r="B34" s="53"/>
    </row>
    <row r="35" spans="1:2" x14ac:dyDescent="0.25">
      <c r="A35" s="51"/>
      <c r="B35" s="51"/>
    </row>
    <row r="36" spans="1:2" x14ac:dyDescent="0.25">
      <c r="A36" s="51"/>
      <c r="B36" s="51"/>
    </row>
    <row r="37" spans="1:2" x14ac:dyDescent="0.25">
      <c r="A37" s="51"/>
      <c r="B37" s="51"/>
    </row>
    <row r="38" spans="1:2" x14ac:dyDescent="0.25">
      <c r="A38" s="51"/>
      <c r="B38" s="51"/>
    </row>
    <row r="39" spans="1:2" x14ac:dyDescent="0.25">
      <c r="A39" s="51"/>
      <c r="B39" s="51"/>
    </row>
    <row r="40" spans="1:2" x14ac:dyDescent="0.25">
      <c r="A40" s="51"/>
      <c r="B40" s="51"/>
    </row>
    <row r="41" spans="1:2" x14ac:dyDescent="0.25">
      <c r="A41" s="51"/>
      <c r="B41" s="51"/>
    </row>
    <row r="42" spans="1:2" x14ac:dyDescent="0.25">
      <c r="A42" s="52"/>
      <c r="B42" s="52"/>
    </row>
    <row r="43" spans="1:2" x14ac:dyDescent="0.25">
      <c r="A43" s="52"/>
      <c r="B43" s="52"/>
    </row>
    <row r="44" spans="1:2" x14ac:dyDescent="0.25">
      <c r="A44" s="52"/>
      <c r="B44" s="52"/>
    </row>
    <row r="45" spans="1:2" x14ac:dyDescent="0.25">
      <c r="A45" s="52"/>
      <c r="B45" s="52"/>
    </row>
    <row r="46" spans="1:2" x14ac:dyDescent="0.25">
      <c r="A46" s="52"/>
      <c r="B46" s="52"/>
    </row>
    <row r="47" spans="1:2" x14ac:dyDescent="0.25">
      <c r="A47" s="52"/>
      <c r="B47" s="52"/>
    </row>
    <row r="48" spans="1:2" x14ac:dyDescent="0.25">
      <c r="A48" s="50"/>
      <c r="B48" s="50"/>
    </row>
    <row r="49" spans="1:2" x14ac:dyDescent="0.25">
      <c r="A49" s="50"/>
      <c r="B49" s="50"/>
    </row>
    <row r="65" spans="1:2" x14ac:dyDescent="0.25">
      <c r="A65" s="125"/>
      <c r="B65" s="125"/>
    </row>
    <row r="66" spans="1:2" x14ac:dyDescent="0.25">
      <c r="A66" s="50"/>
      <c r="B66" s="50"/>
    </row>
    <row r="67" spans="1:2" x14ac:dyDescent="0.25">
      <c r="A67" s="51"/>
      <c r="B67" s="51"/>
    </row>
    <row r="68" spans="1:2" x14ac:dyDescent="0.25">
      <c r="A68" s="52" t="s">
        <v>69</v>
      </c>
      <c r="B68" s="52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1:B11"/>
    <mergeCell ref="C11:D11"/>
    <mergeCell ref="A13:D13"/>
    <mergeCell ref="A14:B14"/>
    <mergeCell ref="C14:D14"/>
    <mergeCell ref="A15:B15"/>
    <mergeCell ref="C15:D15"/>
    <mergeCell ref="A8:B8"/>
    <mergeCell ref="C8:D8"/>
    <mergeCell ref="A9:B9"/>
    <mergeCell ref="C9:D9"/>
    <mergeCell ref="A10:B10"/>
    <mergeCell ref="C10:D10"/>
    <mergeCell ref="A1:H1"/>
    <mergeCell ref="A2:H2"/>
    <mergeCell ref="A3:H3"/>
    <mergeCell ref="A5:C5"/>
    <mergeCell ref="D5:H5"/>
    <mergeCell ref="A7:D7"/>
    <mergeCell ref="F7:H7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AEC6B-073E-439D-B5A4-F2D3E3D105E6}">
  <sheetPr>
    <pageSetUpPr fitToPage="1"/>
  </sheetPr>
  <dimension ref="A1:M68"/>
  <sheetViews>
    <sheetView tabSelected="1" zoomScale="80" zoomScaleNormal="80" workbookViewId="0">
      <selection activeCell="E26" sqref="E26"/>
    </sheetView>
  </sheetViews>
  <sheetFormatPr defaultColWidth="9.140625" defaultRowHeight="15" x14ac:dyDescent="0.25"/>
  <cols>
    <col min="1" max="1" width="12.7109375" style="5" customWidth="1"/>
    <col min="2" max="2" width="17.140625" style="5" customWidth="1"/>
    <col min="3" max="3" width="15.28515625" style="5" customWidth="1"/>
    <col min="4" max="4" width="14.42578125" style="5" customWidth="1"/>
    <col min="5" max="5" width="12.5703125" style="5" customWidth="1"/>
    <col min="6" max="6" width="22.85546875" style="5" customWidth="1"/>
    <col min="7" max="7" width="14.42578125" style="5" customWidth="1"/>
    <col min="8" max="8" width="14.28515625" style="5" customWidth="1"/>
    <col min="9" max="9" width="15.5703125" style="5" customWidth="1"/>
    <col min="10" max="16384" width="9.140625" style="5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4"/>
    </row>
    <row r="2" spans="1:13" ht="20.25" x14ac:dyDescent="0.25">
      <c r="A2" s="6" t="s">
        <v>48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9"/>
    </row>
    <row r="3" spans="1:13" ht="21" x14ac:dyDescent="0.25">
      <c r="A3" s="10" t="s">
        <v>49</v>
      </c>
      <c r="B3" s="10"/>
      <c r="C3" s="10"/>
      <c r="D3" s="10"/>
      <c r="E3" s="10"/>
      <c r="F3" s="10"/>
      <c r="G3" s="10"/>
      <c r="H3" s="10"/>
      <c r="I3" s="8"/>
      <c r="J3" s="8"/>
      <c r="K3" s="8"/>
      <c r="L3" s="8"/>
      <c r="M3" s="11"/>
    </row>
    <row r="4" spans="1:13" ht="1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3" ht="18" x14ac:dyDescent="0.25">
      <c r="A5" s="91" t="s">
        <v>73</v>
      </c>
      <c r="B5" s="91"/>
      <c r="C5" s="91"/>
      <c r="D5" s="54" t="s">
        <v>72</v>
      </c>
      <c r="E5" s="54"/>
      <c r="F5" s="54"/>
      <c r="G5" s="54"/>
      <c r="H5" s="54"/>
      <c r="I5" s="92"/>
    </row>
    <row r="6" spans="1:13" ht="6.75" customHeight="1" thickBot="1" x14ac:dyDescent="0.3">
      <c r="A6" s="55"/>
      <c r="B6" s="55"/>
      <c r="C6" s="55"/>
      <c r="D6" s="55"/>
      <c r="E6" s="55"/>
      <c r="F6" s="55"/>
      <c r="G6" s="55"/>
      <c r="H6" s="55"/>
      <c r="I6" s="56"/>
      <c r="J6" s="56"/>
      <c r="K6" s="56"/>
      <c r="L6" s="56"/>
    </row>
    <row r="7" spans="1:13" ht="18.75" thickBot="1" x14ac:dyDescent="0.3">
      <c r="A7" s="93" t="s">
        <v>1</v>
      </c>
      <c r="B7" s="94"/>
      <c r="C7" s="94"/>
      <c r="D7" s="95"/>
      <c r="E7" s="18"/>
      <c r="F7" s="96" t="s">
        <v>2</v>
      </c>
      <c r="G7" s="97"/>
      <c r="H7" s="98"/>
      <c r="I7" s="92"/>
    </row>
    <row r="8" spans="1:13" s="106" customFormat="1" ht="20.100000000000001" customHeight="1" thickBot="1" x14ac:dyDescent="0.35">
      <c r="A8" s="99" t="s">
        <v>55</v>
      </c>
      <c r="B8" s="100"/>
      <c r="C8" s="101" t="s">
        <v>70</v>
      </c>
      <c r="D8" s="102"/>
      <c r="E8" s="18"/>
      <c r="F8" s="103" t="s">
        <v>4</v>
      </c>
      <c r="G8" s="104" t="s">
        <v>5</v>
      </c>
      <c r="H8" s="105" t="s">
        <v>6</v>
      </c>
      <c r="I8" s="92"/>
    </row>
    <row r="9" spans="1:13" s="106" customFormat="1" ht="20.100000000000001" customHeight="1" x14ac:dyDescent="0.3">
      <c r="A9" s="99" t="s">
        <v>7</v>
      </c>
      <c r="B9" s="100"/>
      <c r="C9" s="101" t="s">
        <v>70</v>
      </c>
      <c r="D9" s="102"/>
      <c r="E9" s="18"/>
      <c r="F9" s="107" t="s">
        <v>56</v>
      </c>
      <c r="G9" s="43">
        <v>70</v>
      </c>
      <c r="H9" s="108"/>
      <c r="I9" s="92"/>
    </row>
    <row r="10" spans="1:13" s="106" customFormat="1" ht="20.100000000000001" customHeight="1" x14ac:dyDescent="0.3">
      <c r="A10" s="99" t="s">
        <v>9</v>
      </c>
      <c r="B10" s="100"/>
      <c r="C10" s="101"/>
      <c r="D10" s="102"/>
      <c r="E10" s="18"/>
      <c r="F10" s="109" t="s">
        <v>57</v>
      </c>
      <c r="G10" s="43"/>
      <c r="H10" s="108"/>
      <c r="I10" s="92"/>
    </row>
    <row r="11" spans="1:13" s="106" customFormat="1" ht="20.100000000000001" customHeight="1" thickBot="1" x14ac:dyDescent="0.35">
      <c r="A11" s="110" t="s">
        <v>42</v>
      </c>
      <c r="B11" s="111"/>
      <c r="C11" s="112" t="s">
        <v>71</v>
      </c>
      <c r="D11" s="113"/>
      <c r="E11" s="18"/>
      <c r="F11" s="109" t="s">
        <v>58</v>
      </c>
      <c r="G11" s="43">
        <v>120</v>
      </c>
      <c r="H11" s="108"/>
      <c r="I11" s="92"/>
    </row>
    <row r="12" spans="1:13" s="106" customFormat="1" ht="20.100000000000001" customHeight="1" thickBot="1" x14ac:dyDescent="0.35">
      <c r="A12" s="18"/>
      <c r="B12" s="18"/>
      <c r="C12" s="18"/>
      <c r="D12" s="18"/>
      <c r="E12" s="18"/>
      <c r="F12" s="109" t="s">
        <v>59</v>
      </c>
      <c r="G12" s="43"/>
      <c r="H12" s="108"/>
      <c r="I12" s="92"/>
    </row>
    <row r="13" spans="1:13" s="106" customFormat="1" ht="18.75" x14ac:dyDescent="0.3">
      <c r="A13" s="93" t="s">
        <v>60</v>
      </c>
      <c r="B13" s="94"/>
      <c r="C13" s="94"/>
      <c r="D13" s="95"/>
      <c r="E13" s="18"/>
      <c r="F13" s="109" t="s">
        <v>61</v>
      </c>
      <c r="G13" s="43"/>
      <c r="H13" s="108"/>
      <c r="I13" s="92"/>
    </row>
    <row r="14" spans="1:13" s="106" customFormat="1" ht="20.100000000000001" customHeight="1" x14ac:dyDescent="0.3">
      <c r="A14" s="114" t="s">
        <v>24</v>
      </c>
      <c r="B14" s="115"/>
      <c r="C14" s="101"/>
      <c r="D14" s="102"/>
      <c r="E14" s="18"/>
      <c r="F14" s="109" t="s">
        <v>38</v>
      </c>
      <c r="G14" s="43"/>
      <c r="H14" s="108"/>
      <c r="I14" s="92"/>
    </row>
    <row r="15" spans="1:13" s="106" customFormat="1" ht="20.100000000000001" customHeight="1" thickBot="1" x14ac:dyDescent="0.35">
      <c r="A15" s="114" t="s">
        <v>62</v>
      </c>
      <c r="B15" s="115"/>
      <c r="C15" s="116"/>
      <c r="D15" s="117"/>
      <c r="E15" s="18"/>
      <c r="F15" s="118"/>
      <c r="G15" s="119"/>
      <c r="H15" s="120"/>
      <c r="I15" s="92"/>
    </row>
    <row r="16" spans="1:13" s="106" customFormat="1" ht="20.100000000000001" customHeight="1" x14ac:dyDescent="0.3">
      <c r="A16" s="114" t="s">
        <v>63</v>
      </c>
      <c r="B16" s="115"/>
      <c r="C16" s="116"/>
      <c r="D16" s="117"/>
      <c r="E16" s="18"/>
      <c r="F16" s="18"/>
      <c r="G16" s="18"/>
      <c r="H16" s="18"/>
      <c r="I16" s="92"/>
    </row>
    <row r="17" spans="1:9" s="106" customFormat="1" ht="20.100000000000001" customHeight="1" x14ac:dyDescent="0.3">
      <c r="A17" s="114" t="s">
        <v>64</v>
      </c>
      <c r="B17" s="115"/>
      <c r="C17" s="116"/>
      <c r="D17" s="117"/>
      <c r="E17" s="18"/>
      <c r="F17" s="18"/>
      <c r="G17" s="18"/>
      <c r="H17" s="18"/>
      <c r="I17" s="92"/>
    </row>
    <row r="18" spans="1:9" s="106" customFormat="1" ht="20.100000000000001" customHeight="1" x14ac:dyDescent="0.3">
      <c r="A18" s="114" t="s">
        <v>65</v>
      </c>
      <c r="B18" s="115"/>
      <c r="C18" s="116">
        <v>1</v>
      </c>
      <c r="D18" s="117"/>
      <c r="E18" s="18"/>
      <c r="F18" s="18"/>
      <c r="G18" s="18"/>
      <c r="H18" s="18"/>
      <c r="I18" s="92"/>
    </row>
    <row r="19" spans="1:9" s="106" customFormat="1" ht="20.100000000000001" customHeight="1" x14ac:dyDescent="0.3">
      <c r="A19" s="114" t="s">
        <v>66</v>
      </c>
      <c r="B19" s="115"/>
      <c r="C19" s="116">
        <v>120</v>
      </c>
      <c r="D19" s="117"/>
      <c r="E19" s="18"/>
      <c r="F19" s="18"/>
      <c r="G19" s="18"/>
      <c r="H19" s="18"/>
      <c r="I19" s="92"/>
    </row>
    <row r="20" spans="1:9" s="106" customFormat="1" ht="20.100000000000001" customHeight="1" x14ac:dyDescent="0.3">
      <c r="A20" s="114" t="s">
        <v>67</v>
      </c>
      <c r="B20" s="115"/>
      <c r="C20" s="116"/>
      <c r="D20" s="117"/>
      <c r="E20" s="18"/>
      <c r="F20" s="18"/>
      <c r="G20" s="18"/>
      <c r="H20" s="18"/>
      <c r="I20" s="92"/>
    </row>
    <row r="21" spans="1:9" s="106" customFormat="1" ht="20.100000000000001" customHeight="1" thickBot="1" x14ac:dyDescent="0.35">
      <c r="A21" s="121" t="s">
        <v>68</v>
      </c>
      <c r="B21" s="122"/>
      <c r="C21" s="123"/>
      <c r="D21" s="124"/>
      <c r="E21" s="18"/>
      <c r="F21" s="18"/>
      <c r="G21" s="18"/>
      <c r="H21" s="18"/>
      <c r="I21" s="92"/>
    </row>
    <row r="22" spans="1:9" s="106" customFormat="1" ht="18.75" x14ac:dyDescent="0.3">
      <c r="A22" s="18"/>
      <c r="B22" s="18"/>
      <c r="C22" s="18"/>
      <c r="D22" s="18"/>
      <c r="E22" s="18"/>
      <c r="F22" s="18"/>
      <c r="G22" s="18"/>
      <c r="H22" s="18"/>
      <c r="I22" s="92"/>
    </row>
    <row r="23" spans="1:9" x14ac:dyDescent="0.25">
      <c r="A23" s="51"/>
      <c r="B23" s="51"/>
    </row>
    <row r="24" spans="1:9" x14ac:dyDescent="0.25">
      <c r="A24" s="51"/>
      <c r="B24" s="51"/>
    </row>
    <row r="25" spans="1:9" x14ac:dyDescent="0.25">
      <c r="A25" s="52"/>
      <c r="B25" s="52"/>
    </row>
    <row r="26" spans="1:9" x14ac:dyDescent="0.25">
      <c r="A26" s="51"/>
      <c r="B26" s="51"/>
    </row>
    <row r="27" spans="1:9" x14ac:dyDescent="0.25">
      <c r="A27" s="51"/>
      <c r="B27" s="51"/>
    </row>
    <row r="28" spans="1:9" x14ac:dyDescent="0.25">
      <c r="A28" s="52"/>
      <c r="B28" s="52"/>
    </row>
    <row r="29" spans="1:9" x14ac:dyDescent="0.25">
      <c r="A29" s="52"/>
      <c r="B29" s="52"/>
    </row>
    <row r="30" spans="1:9" x14ac:dyDescent="0.25">
      <c r="A30" s="52"/>
      <c r="B30" s="52"/>
    </row>
    <row r="31" spans="1:9" x14ac:dyDescent="0.25">
      <c r="A31" s="52"/>
      <c r="B31" s="52"/>
    </row>
    <row r="32" spans="1:9" x14ac:dyDescent="0.25">
      <c r="A32" s="52"/>
      <c r="B32" s="52"/>
    </row>
    <row r="33" spans="1:2" x14ac:dyDescent="0.25">
      <c r="A33" s="52"/>
      <c r="B33" s="52"/>
    </row>
    <row r="34" spans="1:2" x14ac:dyDescent="0.25">
      <c r="A34" s="53"/>
      <c r="B34" s="53"/>
    </row>
    <row r="35" spans="1:2" x14ac:dyDescent="0.25">
      <c r="A35" s="51"/>
      <c r="B35" s="51"/>
    </row>
    <row r="36" spans="1:2" x14ac:dyDescent="0.25">
      <c r="A36" s="51"/>
      <c r="B36" s="51"/>
    </row>
    <row r="37" spans="1:2" x14ac:dyDescent="0.25">
      <c r="A37" s="51"/>
      <c r="B37" s="51"/>
    </row>
    <row r="38" spans="1:2" x14ac:dyDescent="0.25">
      <c r="A38" s="51"/>
      <c r="B38" s="51"/>
    </row>
    <row r="39" spans="1:2" x14ac:dyDescent="0.25">
      <c r="A39" s="51"/>
      <c r="B39" s="51"/>
    </row>
    <row r="40" spans="1:2" x14ac:dyDescent="0.25">
      <c r="A40" s="51"/>
      <c r="B40" s="51"/>
    </row>
    <row r="41" spans="1:2" x14ac:dyDescent="0.25">
      <c r="A41" s="51"/>
      <c r="B41" s="51"/>
    </row>
    <row r="42" spans="1:2" x14ac:dyDescent="0.25">
      <c r="A42" s="52"/>
      <c r="B42" s="52"/>
    </row>
    <row r="43" spans="1:2" x14ac:dyDescent="0.25">
      <c r="A43" s="52"/>
      <c r="B43" s="52"/>
    </row>
    <row r="44" spans="1:2" x14ac:dyDescent="0.25">
      <c r="A44" s="52"/>
      <c r="B44" s="52"/>
    </row>
    <row r="45" spans="1:2" x14ac:dyDescent="0.25">
      <c r="A45" s="52"/>
      <c r="B45" s="52"/>
    </row>
    <row r="46" spans="1:2" x14ac:dyDescent="0.25">
      <c r="A46" s="52"/>
      <c r="B46" s="52"/>
    </row>
    <row r="47" spans="1:2" x14ac:dyDescent="0.25">
      <c r="A47" s="52"/>
      <c r="B47" s="52"/>
    </row>
    <row r="48" spans="1:2" x14ac:dyDescent="0.25">
      <c r="A48" s="50"/>
      <c r="B48" s="50"/>
    </row>
    <row r="49" spans="1:2" x14ac:dyDescent="0.25">
      <c r="A49" s="50"/>
      <c r="B49" s="50"/>
    </row>
    <row r="65" spans="1:2" x14ac:dyDescent="0.25">
      <c r="A65" s="125"/>
      <c r="B65" s="125"/>
    </row>
    <row r="66" spans="1:2" x14ac:dyDescent="0.25">
      <c r="A66" s="50"/>
      <c r="B66" s="50"/>
    </row>
    <row r="67" spans="1:2" x14ac:dyDescent="0.25">
      <c r="A67" s="51"/>
      <c r="B67" s="51"/>
    </row>
    <row r="68" spans="1:2" x14ac:dyDescent="0.25">
      <c r="A68" s="52" t="s">
        <v>69</v>
      </c>
      <c r="B68" s="52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1:B11"/>
    <mergeCell ref="C11:D11"/>
    <mergeCell ref="A13:D13"/>
    <mergeCell ref="A14:B14"/>
    <mergeCell ref="C14:D14"/>
    <mergeCell ref="A15:B15"/>
    <mergeCell ref="C15:D15"/>
    <mergeCell ref="A8:B8"/>
    <mergeCell ref="C8:D8"/>
    <mergeCell ref="A9:B9"/>
    <mergeCell ref="C9:D9"/>
    <mergeCell ref="A10:B10"/>
    <mergeCell ref="C10:D10"/>
    <mergeCell ref="A1:H1"/>
    <mergeCell ref="A2:H2"/>
    <mergeCell ref="A3:H3"/>
    <mergeCell ref="A5:C5"/>
    <mergeCell ref="D5:H5"/>
    <mergeCell ref="A7:D7"/>
    <mergeCell ref="F7:H7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RTU-1</vt:lpstr>
      <vt:lpstr>RTU-1 SUPPLY</vt:lpstr>
      <vt:lpstr>RTU-2</vt:lpstr>
      <vt:lpstr>RTU-2 SUPPLY</vt:lpstr>
      <vt:lpstr>EF-1</vt:lpstr>
      <vt:lpstr>EF-2</vt:lpstr>
      <vt:lpstr>'EF-1'!Print_Area</vt:lpstr>
      <vt:lpstr>'EF-2'!Print_Area</vt:lpstr>
      <vt:lpstr>'RTU-1 SUPPLY'!Print_Area</vt:lpstr>
      <vt:lpstr>'RTU-2 SUPPLY'!Print_Area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NTAB</dc:creator>
  <cp:lastModifiedBy>NTAB</cp:lastModifiedBy>
  <dcterms:created xsi:type="dcterms:W3CDTF">2023-07-20T10:58:12Z</dcterms:created>
  <dcterms:modified xsi:type="dcterms:W3CDTF">2023-07-20T11:15:27Z</dcterms:modified>
</cp:coreProperties>
</file>