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tionaltab-my.sharepoint.com/personal/michaelg_nationaltab_com/Documents/"/>
    </mc:Choice>
  </mc:AlternateContent>
  <xr:revisionPtr revIDLastSave="46" documentId="8_{E37D1A30-F6EE-46C7-AED8-A72115126BCC}" xr6:coauthVersionLast="47" xr6:coauthVersionMax="47" xr10:uidLastSave="{B380ABAE-53E7-44D4-BF0D-F2317AB1581B}"/>
  <bookViews>
    <workbookView xWindow="7365" yWindow="1455" windowWidth="19590" windowHeight="14175" activeTab="2" xr2:uid="{90049FF2-3DC6-4935-8977-60663668A5C6}"/>
  </bookViews>
  <sheets>
    <sheet name="VAV's" sheetId="1" r:id="rId1"/>
    <sheet name="VVT SGRD's" sheetId="2" r:id="rId2"/>
    <sheet name="AREA SGRD's" sheetId="5" r:id="rId3"/>
  </sheets>
  <definedNames>
    <definedName name="_xlnm.Print_Area" localSheetId="2">'AREA SGRD''s'!$A$1:$H$49</definedName>
    <definedName name="_xlnm.Print_Area" localSheetId="0">'VAV''s'!$A$1:$L$37</definedName>
    <definedName name="_xlnm.Print_Area" localSheetId="1">'VVT SGRD''s'!$A$1:$H$28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5" l="1"/>
  <c r="H36" i="5"/>
  <c r="G31" i="5"/>
  <c r="E31" i="5"/>
  <c r="G21" i="5"/>
  <c r="E21" i="5"/>
  <c r="G11" i="5"/>
  <c r="E11" i="5"/>
  <c r="G26" i="2"/>
  <c r="E26" i="2"/>
  <c r="H9" i="1"/>
  <c r="H8" i="1"/>
  <c r="H22" i="2"/>
  <c r="H23" i="2"/>
  <c r="H24" i="2"/>
  <c r="H25" i="2"/>
  <c r="G20" i="2"/>
  <c r="E20" i="2"/>
  <c r="H13" i="5"/>
  <c r="H10" i="5"/>
  <c r="H9" i="5"/>
  <c r="H8" i="5"/>
  <c r="H9" i="2"/>
  <c r="H10" i="2"/>
  <c r="H11" i="2"/>
  <c r="H12" i="2"/>
  <c r="H13" i="2"/>
  <c r="H38" i="5"/>
  <c r="H37" i="5"/>
  <c r="H34" i="5"/>
  <c r="H33" i="5"/>
  <c r="H30" i="5"/>
  <c r="H29" i="5"/>
  <c r="H28" i="5"/>
  <c r="H27" i="5"/>
  <c r="H26" i="5"/>
  <c r="H25" i="5"/>
  <c r="H24" i="5"/>
  <c r="H23" i="5"/>
  <c r="H20" i="5"/>
  <c r="H19" i="5"/>
  <c r="H18" i="5"/>
  <c r="H17" i="5"/>
  <c r="H16" i="5"/>
  <c r="H15" i="5"/>
  <c r="H14" i="5"/>
  <c r="H19" i="2"/>
  <c r="H18" i="2"/>
  <c r="H17" i="2"/>
  <c r="H16" i="2"/>
  <c r="H15" i="2"/>
  <c r="H14" i="2"/>
  <c r="H8" i="2"/>
  <c r="H31" i="5" l="1"/>
  <c r="H21" i="5"/>
  <c r="H11" i="5"/>
  <c r="H26" i="2"/>
  <c r="H2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17757F70-63C1-4155-A151-46AB4C994B6F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sharedStrings.xml><?xml version="1.0" encoding="utf-8"?>
<sst xmlns="http://schemas.openxmlformats.org/spreadsheetml/2006/main" count="129" uniqueCount="71">
  <si>
    <t>Ak
(max)</t>
  </si>
  <si>
    <t>Actual
Heat
CFM</t>
  </si>
  <si>
    <t>Design
Heat
CFM</t>
  </si>
  <si>
    <t>Actual
Min
CFM</t>
  </si>
  <si>
    <t>Design
Min
CFM</t>
  </si>
  <si>
    <t>Actual
Max
CFM</t>
  </si>
  <si>
    <t>Design
Max
CFM</t>
  </si>
  <si>
    <t>Size</t>
  </si>
  <si>
    <t>Type</t>
  </si>
  <si>
    <t>Address</t>
  </si>
  <si>
    <t>Area Served</t>
  </si>
  <si>
    <t>Asset</t>
  </si>
  <si>
    <t>Asset: Single Duct VAV's</t>
  </si>
  <si>
    <t>National TAB</t>
  </si>
  <si>
    <t>DESIGN      CFM</t>
  </si>
  <si>
    <t>Prelim     CFM</t>
  </si>
  <si>
    <t>FINAL
CFM</t>
  </si>
  <si>
    <t>% to
design</t>
  </si>
  <si>
    <t>VVT-1</t>
  </si>
  <si>
    <t>VVT-2</t>
  </si>
  <si>
    <t>Project: IBP 3481 - Quest</t>
  </si>
  <si>
    <t>Address: 381 Plano Pkwy, Suite 100  The Colony, TX</t>
  </si>
  <si>
    <t>V1-1</t>
  </si>
  <si>
    <t>V1-2</t>
  </si>
  <si>
    <t>V1-3</t>
  </si>
  <si>
    <t>V1-4</t>
  </si>
  <si>
    <t>V1-5</t>
  </si>
  <si>
    <t>V1-6</t>
  </si>
  <si>
    <t>V1-7</t>
  </si>
  <si>
    <t>V1-8</t>
  </si>
  <si>
    <t>V1-9</t>
  </si>
  <si>
    <t>V1-10</t>
  </si>
  <si>
    <t>V1-11</t>
  </si>
  <si>
    <t>V1-12</t>
  </si>
  <si>
    <t>CD</t>
  </si>
  <si>
    <t>V2-1</t>
  </si>
  <si>
    <t>V2-2</t>
  </si>
  <si>
    <t>V2-3</t>
  </si>
  <si>
    <t>V2-4</t>
  </si>
  <si>
    <t>LD</t>
  </si>
  <si>
    <t>Asset: VVT SGRD's</t>
  </si>
  <si>
    <t>Asset: AREA SGRD's</t>
  </si>
  <si>
    <t>100-1</t>
  </si>
  <si>
    <t>100-2</t>
  </si>
  <si>
    <t>100-3</t>
  </si>
  <si>
    <t>RECPT/WORK</t>
  </si>
  <si>
    <t>102-1</t>
  </si>
  <si>
    <t>102-2</t>
  </si>
  <si>
    <t>102-3</t>
  </si>
  <si>
    <t>102-4</t>
  </si>
  <si>
    <t>102-5</t>
  </si>
  <si>
    <t>102-6</t>
  </si>
  <si>
    <t>102-7</t>
  </si>
  <si>
    <t>102-8</t>
  </si>
  <si>
    <t>OFFICE 102</t>
  </si>
  <si>
    <t>105-1</t>
  </si>
  <si>
    <t>105-2</t>
  </si>
  <si>
    <t>105-3</t>
  </si>
  <si>
    <t>105-4</t>
  </si>
  <si>
    <t>105-5</t>
  </si>
  <si>
    <t>105-6</t>
  </si>
  <si>
    <t>105-7</t>
  </si>
  <si>
    <t>105-8</t>
  </si>
  <si>
    <t>OFFICE 105</t>
  </si>
  <si>
    <t>H-1</t>
  </si>
  <si>
    <t>H-2</t>
  </si>
  <si>
    <t>H-3</t>
  </si>
  <si>
    <t>H-4</t>
  </si>
  <si>
    <t>H-5</t>
  </si>
  <si>
    <t>H-6</t>
  </si>
  <si>
    <t>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</si>
</sst>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i/>
      <sz val="9"/>
      <name val="Calibri"/>
      <family val="2"/>
    </font>
    <font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2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Arial"/>
      <family val="2"/>
    </font>
    <font>
      <b/>
      <sz val="11"/>
      <color rgb="FF000000"/>
      <name val="Calibri"/>
      <family val="2"/>
    </font>
    <font>
      <b/>
      <sz val="8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i/>
      <sz val="10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77">
    <xf numFmtId="0" fontId="0" fillId="0" borderId="0" xfId="0"/>
    <xf numFmtId="0" fontId="2" fillId="0" borderId="0" xfId="2"/>
    <xf numFmtId="0" fontId="3" fillId="0" borderId="0" xfId="2" applyFont="1" applyAlignment="1">
      <alignment horizontal="left" vertical="top"/>
    </xf>
    <xf numFmtId="0" fontId="4" fillId="0" borderId="0" xfId="2" applyFont="1" applyAlignment="1">
      <alignment horizontal="left" vertical="top"/>
    </xf>
    <xf numFmtId="0" fontId="5" fillId="0" borderId="0" xfId="2" applyFont="1"/>
    <xf numFmtId="0" fontId="6" fillId="0" borderId="0" xfId="2" applyFont="1"/>
    <xf numFmtId="0" fontId="7" fillId="0" borderId="0" xfId="2" applyFont="1"/>
    <xf numFmtId="0" fontId="8" fillId="0" borderId="1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1" fontId="8" fillId="0" borderId="2" xfId="2" applyNumberFormat="1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164" fontId="8" fillId="0" borderId="3" xfId="2" applyNumberFormat="1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1" fontId="8" fillId="0" borderId="5" xfId="2" applyNumberFormat="1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164" fontId="8" fillId="0" borderId="6" xfId="2" applyNumberFormat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1" fontId="8" fillId="0" borderId="9" xfId="2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1" fontId="8" fillId="0" borderId="12" xfId="2" applyNumberFormat="1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2" fontId="8" fillId="0" borderId="4" xfId="2" applyNumberFormat="1" applyFont="1" applyBorder="1" applyAlignment="1">
      <alignment horizontal="center" vertical="center"/>
    </xf>
    <xf numFmtId="2" fontId="8" fillId="0" borderId="13" xfId="2" applyNumberFormat="1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0" fontId="10" fillId="0" borderId="0" xfId="2" applyFont="1" applyAlignment="1">
      <alignment horizontal="left"/>
    </xf>
    <xf numFmtId="0" fontId="11" fillId="0" borderId="0" xfId="2" applyFont="1" applyAlignment="1">
      <alignment horizontal="left"/>
    </xf>
    <xf numFmtId="0" fontId="5" fillId="0" borderId="0" xfId="2" applyFont="1"/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 applyAlignment="1">
      <alignment horizont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0" fontId="20" fillId="0" borderId="0" xfId="2" applyFont="1" applyAlignment="1">
      <alignment horizontal="center" vertical="center"/>
    </xf>
    <xf numFmtId="0" fontId="2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49" fontId="3" fillId="0" borderId="16" xfId="2" applyNumberFormat="1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 wrapText="1"/>
    </xf>
    <xf numFmtId="1" fontId="3" fillId="0" borderId="11" xfId="2" applyNumberFormat="1" applyFont="1" applyBorder="1" applyAlignment="1">
      <alignment horizontal="center" vertical="center"/>
    </xf>
    <xf numFmtId="2" fontId="3" fillId="0" borderId="13" xfId="1" applyNumberFormat="1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 wrapText="1"/>
    </xf>
    <xf numFmtId="1" fontId="3" fillId="0" borderId="5" xfId="2" applyNumberFormat="1" applyFont="1" applyBorder="1" applyAlignment="1">
      <alignment horizontal="center" vertical="center"/>
    </xf>
    <xf numFmtId="2" fontId="3" fillId="0" borderId="4" xfId="1" applyNumberFormat="1" applyFont="1" applyBorder="1" applyAlignment="1">
      <alignment horizontal="center" vertical="center"/>
    </xf>
    <xf numFmtId="49" fontId="9" fillId="0" borderId="16" xfId="2" applyNumberFormat="1" applyFont="1" applyBorder="1" applyAlignment="1">
      <alignment horizontal="center" vertical="center"/>
    </xf>
    <xf numFmtId="1" fontId="9" fillId="0" borderId="5" xfId="2" applyNumberFormat="1" applyFont="1" applyBorder="1" applyAlignment="1">
      <alignment horizontal="center" vertical="center"/>
    </xf>
    <xf numFmtId="1" fontId="9" fillId="0" borderId="11" xfId="2" applyNumberFormat="1" applyFont="1" applyBorder="1" applyAlignment="1">
      <alignment horizontal="center" vertical="center"/>
    </xf>
    <xf numFmtId="2" fontId="9" fillId="0" borderId="4" xfId="1" applyNumberFormat="1" applyFont="1" applyBorder="1" applyAlignment="1">
      <alignment horizontal="center" vertical="center"/>
    </xf>
    <xf numFmtId="49" fontId="3" fillId="0" borderId="17" xfId="2" applyNumberFormat="1" applyFont="1" applyBorder="1" applyAlignment="1">
      <alignment horizontal="center" vertical="center"/>
    </xf>
    <xf numFmtId="0" fontId="21" fillId="0" borderId="0" xfId="2" applyFont="1"/>
    <xf numFmtId="49" fontId="3" fillId="0" borderId="18" xfId="2" applyNumberFormat="1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 wrapText="1"/>
    </xf>
    <xf numFmtId="1" fontId="3" fillId="0" borderId="2" xfId="2" applyNumberFormat="1" applyFont="1" applyBorder="1" applyAlignment="1">
      <alignment horizontal="center" vertical="center"/>
    </xf>
    <xf numFmtId="0" fontId="8" fillId="0" borderId="2" xfId="2" applyFont="1" applyBorder="1"/>
    <xf numFmtId="2" fontId="8" fillId="0" borderId="1" xfId="2" applyNumberFormat="1" applyFont="1" applyBorder="1"/>
    <xf numFmtId="0" fontId="22" fillId="0" borderId="0" xfId="2" applyFont="1" applyAlignment="1">
      <alignment horizontal="right" vertical="top" wrapText="1" indent="4"/>
    </xf>
    <xf numFmtId="0" fontId="22" fillId="0" borderId="0" xfId="2" applyFont="1" applyAlignment="1">
      <alignment horizontal="right" vertical="top" wrapText="1" indent="2"/>
    </xf>
    <xf numFmtId="0" fontId="23" fillId="0" borderId="0" xfId="2" applyFont="1" applyAlignment="1">
      <alignment horizontal="right" vertical="top" wrapText="1" indent="1"/>
    </xf>
    <xf numFmtId="0" fontId="23" fillId="0" borderId="0" xfId="2" applyFont="1" applyAlignment="1">
      <alignment horizontal="left" vertical="top" wrapText="1" indent="2"/>
    </xf>
    <xf numFmtId="0" fontId="23" fillId="0" borderId="0" xfId="2" applyFont="1" applyAlignment="1">
      <alignment horizontal="center" vertical="top" wrapText="1"/>
    </xf>
    <xf numFmtId="0" fontId="24" fillId="0" borderId="0" xfId="2" applyFont="1" applyAlignment="1">
      <alignment horizontal="right" vertical="center" wrapText="1" indent="8"/>
    </xf>
    <xf numFmtId="0" fontId="25" fillId="0" borderId="0" xfId="2" applyFont="1" applyAlignment="1">
      <alignment horizontal="right" vertical="top" wrapText="1" indent="1"/>
    </xf>
    <xf numFmtId="1" fontId="25" fillId="0" borderId="0" xfId="2" applyNumberFormat="1" applyFont="1" applyAlignment="1">
      <alignment horizontal="right" vertical="top" wrapText="1" indent="1"/>
    </xf>
    <xf numFmtId="164" fontId="25" fillId="0" borderId="0" xfId="2" applyNumberFormat="1" applyFont="1" applyAlignment="1">
      <alignment horizontal="right" vertical="top" wrapText="1"/>
    </xf>
    <xf numFmtId="0" fontId="24" fillId="0" borderId="0" xfId="2" applyFont="1" applyAlignment="1">
      <alignment horizontal="right" vertical="top" wrapText="1" indent="8"/>
    </xf>
    <xf numFmtId="0" fontId="26" fillId="0" borderId="0" xfId="2" applyFont="1" applyAlignment="1">
      <alignment horizontal="left" vertical="top"/>
    </xf>
    <xf numFmtId="2" fontId="9" fillId="0" borderId="13" xfId="1" applyNumberFormat="1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590274BB-354F-45D5-996D-CB581D4735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12848" cy="658368"/>
    <xdr:pic>
      <xdr:nvPicPr>
        <xdr:cNvPr id="2" name="Picture 1">
          <a:extLst>
            <a:ext uri="{FF2B5EF4-FFF2-40B4-BE49-F238E27FC236}">
              <a16:creationId xmlns:a16="http://schemas.microsoft.com/office/drawing/2014/main" id="{B1A8235D-B30F-406F-A13E-6B3C2D42DAE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2848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1007554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B813BB-C7EB-479E-85A7-764952D3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6754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1007554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EF3462-B2A0-47EE-B4D3-628CDC30A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6754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E66A5-47D3-40FF-AE76-17FFAAC6ACE0}">
  <sheetPr>
    <pageSetUpPr fitToPage="1"/>
  </sheetPr>
  <dimension ref="A1:M47"/>
  <sheetViews>
    <sheetView zoomScale="80" zoomScaleNormal="80" workbookViewId="0">
      <pane ySplit="7" topLeftCell="A8" activePane="bottomLeft" state="frozen"/>
      <selection activeCell="E19" sqref="E19"/>
      <selection pane="bottomLeft" activeCell="G13" sqref="G13"/>
    </sheetView>
  </sheetViews>
  <sheetFormatPr defaultColWidth="9.140625" defaultRowHeight="15" x14ac:dyDescent="0.25"/>
  <cols>
    <col min="1" max="12" width="10.7109375" style="1" customWidth="1"/>
    <col min="13" max="16384" width="9.140625" style="1"/>
  </cols>
  <sheetData>
    <row r="1" spans="1:13" ht="53.25" customHeight="1" x14ac:dyDescent="0.45">
      <c r="A1" s="39" t="s">
        <v>13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8"/>
    </row>
    <row r="2" spans="1:13" ht="20.25" x14ac:dyDescent="0.25">
      <c r="A2" s="37" t="s">
        <v>20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6"/>
    </row>
    <row r="3" spans="1:13" ht="21" x14ac:dyDescent="0.25">
      <c r="A3" s="35" t="s">
        <v>21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4"/>
    </row>
    <row r="4" spans="1:13" ht="15" customHeight="1" x14ac:dyDescent="0.25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1:13" ht="15" customHeight="1" x14ac:dyDescent="0.25">
      <c r="A5" s="32" t="s">
        <v>12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3" ht="6.75" customHeight="1" thickBot="1" x14ac:dyDescent="0.3">
      <c r="A6" s="31"/>
      <c r="B6" s="31"/>
      <c r="C6" s="31"/>
      <c r="D6" s="31"/>
      <c r="E6" s="31"/>
      <c r="F6" s="31"/>
      <c r="G6" s="31"/>
    </row>
    <row r="7" spans="1:13" ht="39.950000000000003" customHeight="1" thickBot="1" x14ac:dyDescent="0.3">
      <c r="A7" s="30" t="s">
        <v>11</v>
      </c>
      <c r="B7" s="29" t="s">
        <v>10</v>
      </c>
      <c r="C7" s="29" t="s">
        <v>9</v>
      </c>
      <c r="D7" s="29" t="s">
        <v>8</v>
      </c>
      <c r="E7" s="29" t="s">
        <v>7</v>
      </c>
      <c r="F7" s="29" t="s">
        <v>6</v>
      </c>
      <c r="G7" s="29" t="s">
        <v>5</v>
      </c>
      <c r="H7" s="29" t="s">
        <v>4</v>
      </c>
      <c r="I7" s="30" t="s">
        <v>3</v>
      </c>
      <c r="J7" s="29" t="s">
        <v>2</v>
      </c>
      <c r="K7" s="29" t="s">
        <v>1</v>
      </c>
      <c r="L7" s="29" t="s">
        <v>0</v>
      </c>
    </row>
    <row r="8" spans="1:13" ht="24.95" customHeight="1" x14ac:dyDescent="0.25">
      <c r="A8" s="16" t="s">
        <v>18</v>
      </c>
      <c r="B8" s="23">
        <v>107</v>
      </c>
      <c r="C8" s="26"/>
      <c r="D8" s="26"/>
      <c r="E8" s="25"/>
      <c r="F8" s="24">
        <v>3210</v>
      </c>
      <c r="G8" s="23"/>
      <c r="H8" s="24">
        <f>F8*0.2</f>
        <v>642</v>
      </c>
      <c r="I8" s="23"/>
      <c r="J8" s="24"/>
      <c r="K8" s="23"/>
      <c r="L8" s="28"/>
    </row>
    <row r="9" spans="1:13" ht="24.95" customHeight="1" x14ac:dyDescent="0.25">
      <c r="A9" s="16" t="s">
        <v>19</v>
      </c>
      <c r="B9" s="13">
        <v>101</v>
      </c>
      <c r="C9" s="26"/>
      <c r="D9" s="26"/>
      <c r="E9" s="25"/>
      <c r="F9" s="24">
        <v>730</v>
      </c>
      <c r="G9" s="13"/>
      <c r="H9" s="24">
        <f>F9*0.2</f>
        <v>146</v>
      </c>
      <c r="I9" s="23"/>
      <c r="J9" s="24"/>
      <c r="K9" s="23"/>
      <c r="L9" s="27"/>
    </row>
    <row r="10" spans="1:13" ht="24.95" customHeight="1" x14ac:dyDescent="0.25">
      <c r="A10" s="16"/>
      <c r="B10" s="13"/>
      <c r="C10" s="26"/>
      <c r="D10" s="26"/>
      <c r="E10" s="25"/>
      <c r="F10" s="24"/>
      <c r="G10" s="13"/>
      <c r="H10" s="24"/>
      <c r="I10" s="23"/>
      <c r="J10" s="24"/>
      <c r="K10" s="23"/>
      <c r="L10" s="12"/>
    </row>
    <row r="11" spans="1:13" ht="24.95" customHeight="1" x14ac:dyDescent="0.25">
      <c r="A11" s="16"/>
      <c r="B11" s="13"/>
      <c r="C11" s="26"/>
      <c r="D11" s="26"/>
      <c r="E11" s="25"/>
      <c r="F11" s="24"/>
      <c r="G11" s="13"/>
      <c r="H11" s="24"/>
      <c r="I11" s="23"/>
      <c r="J11" s="24"/>
      <c r="K11" s="23"/>
      <c r="L11" s="12"/>
    </row>
    <row r="12" spans="1:13" ht="24.95" customHeight="1" x14ac:dyDescent="0.25">
      <c r="A12" s="16"/>
      <c r="B12" s="13"/>
      <c r="C12" s="26"/>
      <c r="D12" s="26"/>
      <c r="E12" s="25"/>
      <c r="F12" s="24"/>
      <c r="G12" s="13"/>
      <c r="H12" s="24"/>
      <c r="I12" s="23"/>
      <c r="J12" s="24"/>
      <c r="K12" s="23"/>
      <c r="L12" s="12"/>
    </row>
    <row r="13" spans="1:13" ht="24.95" customHeight="1" x14ac:dyDescent="0.25">
      <c r="A13" s="16"/>
      <c r="B13" s="13"/>
      <c r="C13" s="26"/>
      <c r="D13" s="26"/>
      <c r="E13" s="25"/>
      <c r="F13" s="24"/>
      <c r="G13" s="13"/>
      <c r="H13" s="24"/>
      <c r="I13" s="23"/>
      <c r="J13" s="24"/>
      <c r="K13" s="23"/>
      <c r="L13" s="27"/>
    </row>
    <row r="14" spans="1:13" ht="24.95" customHeight="1" x14ac:dyDescent="0.25">
      <c r="A14" s="16"/>
      <c r="B14" s="13"/>
      <c r="C14" s="26"/>
      <c r="D14" s="26"/>
      <c r="E14" s="25"/>
      <c r="F14" s="24"/>
      <c r="G14" s="13"/>
      <c r="H14" s="24"/>
      <c r="I14" s="23"/>
      <c r="J14" s="24"/>
      <c r="K14" s="23"/>
      <c r="L14" s="12"/>
    </row>
    <row r="15" spans="1:13" ht="24.95" customHeight="1" x14ac:dyDescent="0.25">
      <c r="A15" s="16"/>
      <c r="B15" s="13"/>
      <c r="C15" s="26"/>
      <c r="D15" s="26"/>
      <c r="E15" s="25"/>
      <c r="F15" s="24"/>
      <c r="G15" s="13"/>
      <c r="H15" s="24"/>
      <c r="I15" s="23"/>
      <c r="J15" s="24"/>
      <c r="K15" s="23"/>
      <c r="L15" s="12"/>
    </row>
    <row r="16" spans="1:13" ht="24.95" customHeight="1" x14ac:dyDescent="0.25">
      <c r="A16" s="16"/>
      <c r="B16" s="13"/>
      <c r="C16" s="26"/>
      <c r="D16" s="26"/>
      <c r="E16" s="25"/>
      <c r="F16" s="24"/>
      <c r="G16" s="13"/>
      <c r="H16" s="24"/>
      <c r="I16" s="23"/>
      <c r="J16" s="24"/>
      <c r="K16" s="23"/>
      <c r="L16" s="27"/>
    </row>
    <row r="17" spans="1:12" ht="24.95" customHeight="1" x14ac:dyDescent="0.25">
      <c r="A17" s="16"/>
      <c r="B17" s="13"/>
      <c r="C17" s="26"/>
      <c r="D17" s="26"/>
      <c r="E17" s="25"/>
      <c r="F17" s="24"/>
      <c r="G17" s="13"/>
      <c r="H17" s="24"/>
      <c r="I17" s="23"/>
      <c r="J17" s="25"/>
      <c r="K17" s="23"/>
      <c r="L17" s="12"/>
    </row>
    <row r="18" spans="1:12" ht="24.95" customHeight="1" x14ac:dyDescent="0.25">
      <c r="A18" s="16"/>
      <c r="B18" s="13"/>
      <c r="C18" s="26"/>
      <c r="D18" s="26"/>
      <c r="E18" s="25"/>
      <c r="F18" s="24"/>
      <c r="G18" s="13"/>
      <c r="H18" s="24"/>
      <c r="I18" s="23"/>
      <c r="J18" s="24"/>
      <c r="K18" s="23"/>
      <c r="L18" s="12"/>
    </row>
    <row r="19" spans="1:12" ht="24.95" customHeight="1" x14ac:dyDescent="0.25">
      <c r="A19" s="16"/>
      <c r="B19" s="13"/>
      <c r="C19" s="26"/>
      <c r="D19" s="26"/>
      <c r="E19" s="25"/>
      <c r="F19" s="24"/>
      <c r="G19" s="13"/>
      <c r="H19" s="24"/>
      <c r="I19" s="23"/>
      <c r="J19" s="24"/>
      <c r="K19" s="23"/>
      <c r="L19" s="12"/>
    </row>
    <row r="20" spans="1:12" ht="24.95" customHeight="1" x14ac:dyDescent="0.25">
      <c r="A20" s="16"/>
      <c r="B20" s="13"/>
      <c r="C20" s="26"/>
      <c r="D20" s="26"/>
      <c r="E20" s="25"/>
      <c r="F20" s="24"/>
      <c r="G20" s="13"/>
      <c r="H20" s="24"/>
      <c r="I20" s="23"/>
      <c r="J20" s="24"/>
      <c r="K20" s="23"/>
      <c r="L20" s="12"/>
    </row>
    <row r="21" spans="1:12" ht="24.95" customHeight="1" x14ac:dyDescent="0.25">
      <c r="A21" s="16"/>
      <c r="B21" s="13"/>
      <c r="C21" s="26"/>
      <c r="D21" s="26"/>
      <c r="E21" s="25"/>
      <c r="F21" s="24"/>
      <c r="G21" s="13"/>
      <c r="H21" s="24"/>
      <c r="I21" s="23"/>
      <c r="J21" s="24"/>
      <c r="K21" s="23"/>
      <c r="L21" s="12"/>
    </row>
    <row r="22" spans="1:12" ht="24.95" customHeight="1" x14ac:dyDescent="0.25">
      <c r="A22" s="16"/>
      <c r="B22" s="13"/>
      <c r="C22" s="26"/>
      <c r="D22" s="26"/>
      <c r="E22" s="25"/>
      <c r="F22" s="24"/>
      <c r="G22" s="13"/>
      <c r="H22" s="24"/>
      <c r="I22" s="23"/>
      <c r="J22" s="24"/>
      <c r="K22" s="23"/>
      <c r="L22" s="12"/>
    </row>
    <row r="23" spans="1:12" ht="24.95" customHeight="1" x14ac:dyDescent="0.25">
      <c r="A23" s="16"/>
      <c r="B23" s="13"/>
      <c r="C23" s="26"/>
      <c r="D23" s="26"/>
      <c r="E23" s="25"/>
      <c r="F23" s="24"/>
      <c r="G23" s="13"/>
      <c r="H23" s="24"/>
      <c r="I23" s="23"/>
      <c r="J23" s="24"/>
      <c r="K23" s="23"/>
      <c r="L23" s="12"/>
    </row>
    <row r="24" spans="1:12" ht="24.95" customHeight="1" x14ac:dyDescent="0.25">
      <c r="A24" s="16"/>
      <c r="B24" s="13"/>
      <c r="C24" s="26"/>
      <c r="D24" s="26"/>
      <c r="E24" s="25"/>
      <c r="F24" s="24"/>
      <c r="G24" s="13"/>
      <c r="H24" s="24"/>
      <c r="I24" s="23"/>
      <c r="J24" s="24"/>
      <c r="K24" s="23"/>
      <c r="L24" s="12"/>
    </row>
    <row r="25" spans="1:12" ht="24.95" customHeight="1" x14ac:dyDescent="0.25">
      <c r="A25" s="16"/>
      <c r="B25" s="13"/>
      <c r="C25" s="26"/>
      <c r="D25" s="26"/>
      <c r="E25" s="25"/>
      <c r="F25" s="24"/>
      <c r="G25" s="13"/>
      <c r="H25" s="24"/>
      <c r="I25" s="23"/>
      <c r="J25" s="24"/>
      <c r="K25" s="23"/>
      <c r="L25" s="12"/>
    </row>
    <row r="26" spans="1:12" ht="24.95" customHeight="1" x14ac:dyDescent="0.25">
      <c r="A26" s="16"/>
      <c r="B26" s="13"/>
      <c r="C26" s="26"/>
      <c r="D26" s="26"/>
      <c r="E26" s="25"/>
      <c r="F26" s="24"/>
      <c r="G26" s="13"/>
      <c r="H26" s="24"/>
      <c r="I26" s="23"/>
      <c r="J26" s="24"/>
      <c r="K26" s="23"/>
      <c r="L26" s="12"/>
    </row>
    <row r="27" spans="1:12" ht="24.95" customHeight="1" x14ac:dyDescent="0.25">
      <c r="A27" s="16"/>
      <c r="B27" s="13"/>
      <c r="C27" s="26"/>
      <c r="D27" s="26"/>
      <c r="E27" s="25"/>
      <c r="F27" s="24"/>
      <c r="G27" s="13"/>
      <c r="H27" s="24"/>
      <c r="I27" s="23"/>
      <c r="J27" s="24"/>
      <c r="K27" s="23"/>
      <c r="L27" s="12"/>
    </row>
    <row r="28" spans="1:12" ht="24.95" customHeight="1" x14ac:dyDescent="0.25">
      <c r="A28" s="16"/>
      <c r="B28" s="13"/>
      <c r="C28" s="26"/>
      <c r="D28" s="26"/>
      <c r="E28" s="25"/>
      <c r="F28" s="24"/>
      <c r="G28" s="13"/>
      <c r="H28" s="24"/>
      <c r="I28" s="23"/>
      <c r="J28" s="24"/>
      <c r="K28" s="23"/>
      <c r="L28" s="27"/>
    </row>
    <row r="29" spans="1:12" ht="24.95" customHeight="1" x14ac:dyDescent="0.25">
      <c r="A29" s="16"/>
      <c r="B29" s="13"/>
      <c r="C29" s="26"/>
      <c r="D29" s="26"/>
      <c r="E29" s="25"/>
      <c r="F29" s="24"/>
      <c r="G29" s="13"/>
      <c r="H29" s="24"/>
      <c r="I29" s="23"/>
      <c r="J29" s="24"/>
      <c r="K29" s="23"/>
      <c r="L29" s="12"/>
    </row>
    <row r="30" spans="1:12" ht="24.95" customHeight="1" x14ac:dyDescent="0.25">
      <c r="A30" s="16"/>
      <c r="B30" s="13"/>
      <c r="C30" s="26"/>
      <c r="D30" s="26"/>
      <c r="E30" s="25"/>
      <c r="F30" s="24"/>
      <c r="G30" s="13"/>
      <c r="H30" s="24"/>
      <c r="I30" s="23"/>
      <c r="J30" s="24"/>
      <c r="K30" s="23"/>
      <c r="L30" s="12"/>
    </row>
    <row r="31" spans="1:12" ht="25.5" customHeight="1" x14ac:dyDescent="0.25">
      <c r="A31" s="16"/>
      <c r="B31" s="20"/>
      <c r="C31" s="22"/>
      <c r="D31" s="22"/>
      <c r="E31" s="21"/>
      <c r="F31" s="19"/>
      <c r="G31" s="20"/>
      <c r="H31" s="19"/>
      <c r="I31" s="18"/>
      <c r="J31" s="19"/>
      <c r="K31" s="18"/>
      <c r="L31" s="17"/>
    </row>
    <row r="32" spans="1:12" ht="25.5" customHeight="1" x14ac:dyDescent="0.25">
      <c r="A32" s="16"/>
      <c r="B32" s="13"/>
      <c r="C32" s="15"/>
      <c r="D32" s="15"/>
      <c r="E32" s="15"/>
      <c r="F32" s="14"/>
      <c r="G32" s="13"/>
      <c r="H32" s="14"/>
      <c r="I32" s="13"/>
      <c r="J32" s="14"/>
      <c r="K32" s="13"/>
      <c r="L32" s="12"/>
    </row>
    <row r="33" spans="1:12" ht="25.5" customHeight="1" x14ac:dyDescent="0.25">
      <c r="A33" s="16"/>
      <c r="B33" s="13"/>
      <c r="C33" s="15"/>
      <c r="D33" s="15"/>
      <c r="E33" s="15"/>
      <c r="F33" s="14"/>
      <c r="G33" s="13"/>
      <c r="H33" s="14"/>
      <c r="I33" s="13"/>
      <c r="J33" s="14"/>
      <c r="K33" s="13"/>
      <c r="L33" s="12"/>
    </row>
    <row r="34" spans="1:12" ht="25.5" customHeight="1" x14ac:dyDescent="0.25">
      <c r="A34" s="16"/>
      <c r="B34" s="13"/>
      <c r="C34" s="15"/>
      <c r="D34" s="15"/>
      <c r="E34" s="15"/>
      <c r="F34" s="14"/>
      <c r="G34" s="13"/>
      <c r="H34" s="14"/>
      <c r="I34" s="13"/>
      <c r="J34" s="14"/>
      <c r="K34" s="13"/>
      <c r="L34" s="12"/>
    </row>
    <row r="35" spans="1:12" ht="25.5" customHeight="1" thickBot="1" x14ac:dyDescent="0.3">
      <c r="A35" s="11"/>
      <c r="B35" s="8"/>
      <c r="C35" s="10"/>
      <c r="D35" s="10"/>
      <c r="E35" s="10"/>
      <c r="F35" s="9"/>
      <c r="G35" s="8"/>
      <c r="H35" s="9"/>
      <c r="I35" s="8"/>
      <c r="J35" s="9"/>
      <c r="K35" s="8"/>
      <c r="L35" s="7"/>
    </row>
    <row r="36" spans="1:12" x14ac:dyDescent="0.25">
      <c r="A36" s="4"/>
      <c r="B36" s="6"/>
      <c r="C36" s="4"/>
      <c r="D36" s="4"/>
      <c r="E36" s="4"/>
      <c r="F36" s="4"/>
      <c r="G36" s="4"/>
      <c r="H36" s="4"/>
      <c r="I36" s="4"/>
      <c r="J36" s="4"/>
      <c r="K36" s="4"/>
      <c r="L36" s="4"/>
    </row>
    <row r="37" spans="1:12" x14ac:dyDescent="0.25">
      <c r="A37" s="5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</row>
    <row r="38" spans="1:1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</row>
    <row r="39" spans="1:1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</row>
    <row r="40" spans="1:1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6" spans="1:12" x14ac:dyDescent="0.25">
      <c r="A46" s="3"/>
    </row>
    <row r="47" spans="1:12" x14ac:dyDescent="0.25">
      <c r="A47" s="2"/>
    </row>
  </sheetData>
  <mergeCells count="5">
    <mergeCell ref="A2:L2"/>
    <mergeCell ref="A3:L3"/>
    <mergeCell ref="A1:L1"/>
    <mergeCell ref="A4:L4"/>
    <mergeCell ref="A5:L5"/>
  </mergeCells>
  <printOptions horizontalCentered="1"/>
  <pageMargins left="0.7" right="0.7" top="1" bottom="0.5" header="0" footer="0"/>
  <pageSetup scale="7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0659A-4DDE-404A-96AD-4B1B339BF553}">
  <sheetPr>
    <pageSetUpPr fitToPage="1"/>
  </sheetPr>
  <dimension ref="A1:M45"/>
  <sheetViews>
    <sheetView zoomScale="80" zoomScaleNormal="80" workbookViewId="0">
      <selection activeCell="A6" sqref="A6"/>
    </sheetView>
  </sheetViews>
  <sheetFormatPr defaultColWidth="9.140625" defaultRowHeight="15" x14ac:dyDescent="0.25"/>
  <cols>
    <col min="1" max="1" width="18.28515625" style="1" customWidth="1"/>
    <col min="2" max="2" width="15.42578125" style="1" customWidth="1"/>
    <col min="3" max="3" width="9.85546875" style="1" customWidth="1"/>
    <col min="4" max="4" width="10.140625" style="1" customWidth="1"/>
    <col min="5" max="5" width="11.5703125" style="1" customWidth="1"/>
    <col min="6" max="6" width="10.85546875" style="1" customWidth="1"/>
    <col min="7" max="7" width="11.5703125" style="1" customWidth="1"/>
    <col min="8" max="8" width="12" style="1" customWidth="1"/>
    <col min="9" max="16384" width="9.140625" style="1"/>
  </cols>
  <sheetData>
    <row r="1" spans="1:13" ht="53.25" customHeight="1" x14ac:dyDescent="0.45">
      <c r="A1" s="39" t="s">
        <v>13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40"/>
      <c r="M1" s="38"/>
    </row>
    <row r="2" spans="1:13" ht="20.25" x14ac:dyDescent="0.25">
      <c r="A2" s="37" t="s">
        <v>20</v>
      </c>
      <c r="B2" s="37"/>
      <c r="C2" s="37"/>
      <c r="D2" s="37"/>
      <c r="E2" s="37"/>
      <c r="F2" s="37"/>
      <c r="G2" s="37"/>
      <c r="H2" s="37"/>
      <c r="I2" s="41"/>
      <c r="J2" s="41"/>
      <c r="K2" s="41"/>
      <c r="L2" s="41"/>
      <c r="M2" s="36"/>
    </row>
    <row r="3" spans="1:13" ht="21" x14ac:dyDescent="0.25">
      <c r="A3" s="35" t="s">
        <v>21</v>
      </c>
      <c r="B3" s="35"/>
      <c r="C3" s="35"/>
      <c r="D3" s="35"/>
      <c r="E3" s="35"/>
      <c r="F3" s="35"/>
      <c r="G3" s="35"/>
      <c r="H3" s="35"/>
      <c r="I3" s="42"/>
      <c r="J3" s="42"/>
      <c r="K3" s="42"/>
      <c r="L3" s="42"/>
      <c r="M3" s="34"/>
    </row>
    <row r="4" spans="1:13" ht="15" customHeight="1" x14ac:dyDescent="0.25">
      <c r="A4" s="33"/>
      <c r="B4" s="33"/>
      <c r="C4" s="33"/>
      <c r="D4" s="33"/>
      <c r="E4" s="33"/>
      <c r="F4" s="33"/>
      <c r="G4" s="33"/>
      <c r="H4" s="33"/>
      <c r="I4" s="4"/>
      <c r="J4" s="4"/>
      <c r="K4" s="4"/>
      <c r="L4" s="4"/>
    </row>
    <row r="5" spans="1:13" ht="15" customHeight="1" x14ac:dyDescent="0.25">
      <c r="A5" s="43" t="s">
        <v>40</v>
      </c>
      <c r="B5" s="43"/>
      <c r="C5" s="43"/>
      <c r="D5" s="43"/>
      <c r="E5" s="44"/>
      <c r="F5" s="44"/>
      <c r="G5" s="44"/>
      <c r="H5" s="45"/>
      <c r="I5" s="45"/>
      <c r="J5" s="45"/>
      <c r="K5" s="45"/>
      <c r="L5" s="45"/>
    </row>
    <row r="6" spans="1:13" ht="6.75" customHeight="1" thickBot="1" x14ac:dyDescent="0.3">
      <c r="A6" s="46"/>
      <c r="B6" s="46"/>
      <c r="C6" s="46"/>
      <c r="D6" s="46"/>
      <c r="E6" s="46"/>
      <c r="F6" s="46"/>
      <c r="G6" s="46"/>
      <c r="H6" s="45"/>
      <c r="I6" s="45"/>
      <c r="J6" s="45"/>
      <c r="K6" s="45"/>
      <c r="L6" s="45"/>
    </row>
    <row r="7" spans="1:13" ht="26.25" thickBot="1" x14ac:dyDescent="0.3">
      <c r="A7" s="30" t="s">
        <v>11</v>
      </c>
      <c r="B7" s="30" t="s">
        <v>10</v>
      </c>
      <c r="C7" s="30" t="s">
        <v>8</v>
      </c>
      <c r="D7" s="30" t="s">
        <v>7</v>
      </c>
      <c r="E7" s="30" t="s">
        <v>14</v>
      </c>
      <c r="F7" s="30" t="s">
        <v>15</v>
      </c>
      <c r="G7" s="30" t="s">
        <v>16</v>
      </c>
      <c r="H7" s="30" t="s">
        <v>17</v>
      </c>
    </row>
    <row r="8" spans="1:13" x14ac:dyDescent="0.25">
      <c r="A8" s="47" t="s">
        <v>22</v>
      </c>
      <c r="B8" s="48">
        <v>107</v>
      </c>
      <c r="C8" s="26" t="s">
        <v>34</v>
      </c>
      <c r="D8" s="49"/>
      <c r="E8" s="49">
        <v>260</v>
      </c>
      <c r="F8" s="49"/>
      <c r="G8" s="49"/>
      <c r="H8" s="50">
        <f>G8/E8</f>
        <v>0</v>
      </c>
    </row>
    <row r="9" spans="1:13" x14ac:dyDescent="0.25">
      <c r="A9" s="47" t="s">
        <v>23</v>
      </c>
      <c r="B9" s="48">
        <v>107</v>
      </c>
      <c r="C9" s="26" t="s">
        <v>34</v>
      </c>
      <c r="D9" s="49"/>
      <c r="E9" s="49">
        <v>275</v>
      </c>
      <c r="F9" s="49"/>
      <c r="G9" s="49"/>
      <c r="H9" s="50">
        <f t="shared" ref="H9:H13" si="0">G9/E9</f>
        <v>0</v>
      </c>
    </row>
    <row r="10" spans="1:13" x14ac:dyDescent="0.25">
      <c r="A10" s="47" t="s">
        <v>24</v>
      </c>
      <c r="B10" s="48">
        <v>107</v>
      </c>
      <c r="C10" s="26" t="s">
        <v>34</v>
      </c>
      <c r="D10" s="49"/>
      <c r="E10" s="49">
        <v>260</v>
      </c>
      <c r="F10" s="49"/>
      <c r="G10" s="49"/>
      <c r="H10" s="50">
        <f t="shared" si="0"/>
        <v>0</v>
      </c>
    </row>
    <row r="11" spans="1:13" x14ac:dyDescent="0.25">
      <c r="A11" s="47" t="s">
        <v>25</v>
      </c>
      <c r="B11" s="48">
        <v>107</v>
      </c>
      <c r="C11" s="26" t="s">
        <v>34</v>
      </c>
      <c r="D11" s="49"/>
      <c r="E11" s="49">
        <v>275</v>
      </c>
      <c r="F11" s="49"/>
      <c r="G11" s="49"/>
      <c r="H11" s="50">
        <f t="shared" si="0"/>
        <v>0</v>
      </c>
    </row>
    <row r="12" spans="1:13" s="59" customFormat="1" x14ac:dyDescent="0.25">
      <c r="A12" s="47" t="s">
        <v>26</v>
      </c>
      <c r="B12" s="48">
        <v>107</v>
      </c>
      <c r="C12" s="26" t="s">
        <v>34</v>
      </c>
      <c r="D12" s="49"/>
      <c r="E12" s="49">
        <v>260</v>
      </c>
      <c r="F12" s="49"/>
      <c r="G12" s="49"/>
      <c r="H12" s="50">
        <f t="shared" si="0"/>
        <v>0</v>
      </c>
    </row>
    <row r="13" spans="1:13" s="59" customFormat="1" x14ac:dyDescent="0.25">
      <c r="A13" s="47" t="s">
        <v>27</v>
      </c>
      <c r="B13" s="48">
        <v>107</v>
      </c>
      <c r="C13" s="26" t="s">
        <v>34</v>
      </c>
      <c r="D13" s="49"/>
      <c r="E13" s="49">
        <v>275</v>
      </c>
      <c r="F13" s="49"/>
      <c r="G13" s="49"/>
      <c r="H13" s="50">
        <f t="shared" si="0"/>
        <v>0</v>
      </c>
    </row>
    <row r="14" spans="1:13" s="59" customFormat="1" x14ac:dyDescent="0.25">
      <c r="A14" s="47" t="s">
        <v>28</v>
      </c>
      <c r="B14" s="48">
        <v>107</v>
      </c>
      <c r="C14" s="26" t="s">
        <v>34</v>
      </c>
      <c r="D14" s="49"/>
      <c r="E14" s="49">
        <v>260</v>
      </c>
      <c r="F14" s="52"/>
      <c r="G14" s="52"/>
      <c r="H14" s="53">
        <f t="shared" ref="H14:H26" si="1">G14/E14</f>
        <v>0</v>
      </c>
    </row>
    <row r="15" spans="1:13" s="59" customFormat="1" x14ac:dyDescent="0.25">
      <c r="A15" s="47" t="s">
        <v>29</v>
      </c>
      <c r="B15" s="48">
        <v>107</v>
      </c>
      <c r="C15" s="26" t="s">
        <v>34</v>
      </c>
      <c r="D15" s="52"/>
      <c r="E15" s="49">
        <v>275</v>
      </c>
      <c r="F15" s="52"/>
      <c r="G15" s="52"/>
      <c r="H15" s="53">
        <f t="shared" si="1"/>
        <v>0</v>
      </c>
    </row>
    <row r="16" spans="1:13" s="59" customFormat="1" x14ac:dyDescent="0.25">
      <c r="A16" s="47" t="s">
        <v>30</v>
      </c>
      <c r="B16" s="48">
        <v>107</v>
      </c>
      <c r="C16" s="26" t="s">
        <v>34</v>
      </c>
      <c r="D16" s="52"/>
      <c r="E16" s="49">
        <v>260</v>
      </c>
      <c r="F16" s="52"/>
      <c r="G16" s="52"/>
      <c r="H16" s="53">
        <f t="shared" si="1"/>
        <v>0</v>
      </c>
    </row>
    <row r="17" spans="1:8" x14ac:dyDescent="0.25">
      <c r="A17" s="47" t="s">
        <v>31</v>
      </c>
      <c r="B17" s="48">
        <v>107</v>
      </c>
      <c r="C17" s="26" t="s">
        <v>34</v>
      </c>
      <c r="D17" s="52"/>
      <c r="E17" s="49">
        <v>275</v>
      </c>
      <c r="F17" s="52"/>
      <c r="G17" s="52"/>
      <c r="H17" s="53">
        <f t="shared" si="1"/>
        <v>0</v>
      </c>
    </row>
    <row r="18" spans="1:8" x14ac:dyDescent="0.25">
      <c r="A18" s="47" t="s">
        <v>32</v>
      </c>
      <c r="B18" s="48">
        <v>107</v>
      </c>
      <c r="C18" s="26" t="s">
        <v>34</v>
      </c>
      <c r="D18" s="52"/>
      <c r="E18" s="49">
        <v>260</v>
      </c>
      <c r="F18" s="52"/>
      <c r="G18" s="52"/>
      <c r="H18" s="53">
        <f t="shared" si="1"/>
        <v>0</v>
      </c>
    </row>
    <row r="19" spans="1:8" x14ac:dyDescent="0.25">
      <c r="A19" s="47" t="s">
        <v>33</v>
      </c>
      <c r="B19" s="48">
        <v>107</v>
      </c>
      <c r="C19" s="26" t="s">
        <v>34</v>
      </c>
      <c r="D19" s="49"/>
      <c r="E19" s="49">
        <v>275</v>
      </c>
      <c r="F19" s="49"/>
      <c r="G19" s="49"/>
      <c r="H19" s="53">
        <f t="shared" si="1"/>
        <v>0</v>
      </c>
    </row>
    <row r="20" spans="1:8" s="59" customFormat="1" x14ac:dyDescent="0.25">
      <c r="A20" s="54" t="s">
        <v>18</v>
      </c>
      <c r="B20" s="51"/>
      <c r="C20" s="15"/>
      <c r="D20" s="52"/>
      <c r="E20" s="55">
        <f>SUM(E8:E19)</f>
        <v>3210</v>
      </c>
      <c r="F20" s="52"/>
      <c r="G20" s="55">
        <f>SUM(G8:G19)</f>
        <v>0</v>
      </c>
      <c r="H20" s="57">
        <f t="shared" si="1"/>
        <v>0</v>
      </c>
    </row>
    <row r="21" spans="1:8" x14ac:dyDescent="0.25">
      <c r="A21" s="47"/>
      <c r="B21" s="51"/>
      <c r="C21" s="15"/>
      <c r="D21" s="52"/>
      <c r="E21" s="52"/>
      <c r="F21" s="52"/>
      <c r="G21" s="52"/>
      <c r="H21" s="53"/>
    </row>
    <row r="22" spans="1:8" x14ac:dyDescent="0.25">
      <c r="A22" s="47" t="s">
        <v>35</v>
      </c>
      <c r="B22" s="51">
        <v>100</v>
      </c>
      <c r="C22" s="15" t="s">
        <v>39</v>
      </c>
      <c r="D22" s="52"/>
      <c r="E22" s="52">
        <v>260</v>
      </c>
      <c r="F22" s="52"/>
      <c r="G22" s="52"/>
      <c r="H22" s="53">
        <f t="shared" si="1"/>
        <v>0</v>
      </c>
    </row>
    <row r="23" spans="1:8" x14ac:dyDescent="0.25">
      <c r="A23" s="47" t="s">
        <v>36</v>
      </c>
      <c r="B23" s="51">
        <v>100</v>
      </c>
      <c r="C23" s="15" t="s">
        <v>39</v>
      </c>
      <c r="D23" s="52"/>
      <c r="E23" s="52">
        <v>230</v>
      </c>
      <c r="F23" s="52"/>
      <c r="G23" s="52"/>
      <c r="H23" s="53">
        <f t="shared" si="1"/>
        <v>0</v>
      </c>
    </row>
    <row r="24" spans="1:8" x14ac:dyDescent="0.25">
      <c r="A24" s="47" t="s">
        <v>37</v>
      </c>
      <c r="B24" s="51">
        <v>101</v>
      </c>
      <c r="C24" s="15" t="s">
        <v>34</v>
      </c>
      <c r="D24" s="52"/>
      <c r="E24" s="52">
        <v>155</v>
      </c>
      <c r="F24" s="52"/>
      <c r="G24" s="52"/>
      <c r="H24" s="53">
        <f t="shared" si="1"/>
        <v>0</v>
      </c>
    </row>
    <row r="25" spans="1:8" x14ac:dyDescent="0.25">
      <c r="A25" s="47" t="s">
        <v>38</v>
      </c>
      <c r="B25" s="51">
        <v>101</v>
      </c>
      <c r="C25" s="15" t="s">
        <v>39</v>
      </c>
      <c r="D25" s="52"/>
      <c r="E25" s="52">
        <v>85</v>
      </c>
      <c r="F25" s="52"/>
      <c r="G25" s="52"/>
      <c r="H25" s="53">
        <f t="shared" si="1"/>
        <v>0</v>
      </c>
    </row>
    <row r="26" spans="1:8" x14ac:dyDescent="0.25">
      <c r="A26" s="54" t="s">
        <v>19</v>
      </c>
      <c r="B26" s="51"/>
      <c r="C26" s="15"/>
      <c r="D26" s="52"/>
      <c r="E26" s="55">
        <f>SUM(E22:E25)</f>
        <v>730</v>
      </c>
      <c r="F26" s="52"/>
      <c r="G26" s="55">
        <f>SUM(G22:G25)</f>
        <v>0</v>
      </c>
      <c r="H26" s="57">
        <f t="shared" si="1"/>
        <v>0</v>
      </c>
    </row>
    <row r="27" spans="1:8" ht="15.75" thickBot="1" x14ac:dyDescent="0.3">
      <c r="A27" s="60"/>
      <c r="B27" s="61"/>
      <c r="C27" s="10"/>
      <c r="D27" s="62"/>
      <c r="E27" s="63"/>
      <c r="F27" s="62"/>
      <c r="G27" s="63"/>
      <c r="H27" s="64"/>
    </row>
    <row r="28" spans="1:8" ht="20.100000000000001" customHeight="1" x14ac:dyDescent="0.25">
      <c r="A28" s="65"/>
      <c r="B28" s="66"/>
      <c r="C28" s="67"/>
      <c r="D28" s="67"/>
      <c r="E28" s="68"/>
      <c r="F28" s="67"/>
      <c r="G28" s="69"/>
      <c r="H28" s="69"/>
    </row>
    <row r="29" spans="1:8" ht="20.100000000000001" customHeight="1" x14ac:dyDescent="0.25">
      <c r="A29" s="70"/>
      <c r="B29" s="70"/>
      <c r="C29" s="71"/>
      <c r="D29" s="72"/>
      <c r="E29" s="72"/>
      <c r="F29" s="72"/>
      <c r="G29" s="72"/>
      <c r="H29" s="73"/>
    </row>
    <row r="30" spans="1:8" ht="20.100000000000001" customHeight="1" x14ac:dyDescent="0.25">
      <c r="A30" s="70"/>
      <c r="B30" s="70"/>
      <c r="C30" s="71"/>
      <c r="D30" s="72"/>
      <c r="E30" s="72"/>
      <c r="F30" s="72"/>
      <c r="G30" s="72"/>
      <c r="H30" s="73"/>
    </row>
    <row r="31" spans="1:8" ht="20.100000000000001" customHeight="1" x14ac:dyDescent="0.25">
      <c r="A31" s="70"/>
      <c r="B31" s="70"/>
      <c r="C31" s="71"/>
      <c r="D31" s="72"/>
      <c r="E31" s="72"/>
      <c r="F31" s="72"/>
      <c r="G31" s="72"/>
      <c r="H31" s="73"/>
    </row>
    <row r="32" spans="1:8" ht="20.100000000000001" customHeight="1" x14ac:dyDescent="0.25">
      <c r="A32" s="74"/>
      <c r="B32" s="74"/>
      <c r="C32" s="71"/>
      <c r="D32" s="72"/>
      <c r="E32" s="72"/>
      <c r="F32" s="72"/>
      <c r="G32" s="72"/>
      <c r="H32" s="73"/>
    </row>
    <row r="35" spans="1:8" x14ac:dyDescent="0.25">
      <c r="A35" s="75"/>
    </row>
    <row r="36" spans="1:8" x14ac:dyDescent="0.25">
      <c r="A36" s="65"/>
      <c r="B36" s="66"/>
      <c r="C36" s="67"/>
      <c r="D36" s="67"/>
      <c r="E36" s="68"/>
      <c r="F36" s="67"/>
      <c r="G36" s="69"/>
      <c r="H36" s="69"/>
    </row>
    <row r="37" spans="1:8" x14ac:dyDescent="0.25">
      <c r="A37" s="70"/>
      <c r="B37" s="70"/>
      <c r="C37" s="71"/>
      <c r="D37" s="72"/>
      <c r="E37" s="72"/>
      <c r="F37" s="72"/>
      <c r="G37" s="72"/>
      <c r="H37" s="73"/>
    </row>
    <row r="38" spans="1:8" x14ac:dyDescent="0.25">
      <c r="A38" s="74"/>
      <c r="B38" s="74"/>
      <c r="C38" s="71"/>
      <c r="D38" s="72"/>
      <c r="E38" s="72"/>
      <c r="F38" s="72"/>
      <c r="G38" s="72"/>
      <c r="H38" s="73"/>
    </row>
    <row r="39" spans="1:8" x14ac:dyDescent="0.25">
      <c r="A39" s="70"/>
      <c r="B39" s="70"/>
      <c r="C39" s="71"/>
      <c r="D39" s="72"/>
      <c r="E39" s="72"/>
      <c r="F39" s="72"/>
      <c r="G39" s="72"/>
      <c r="H39" s="73"/>
    </row>
    <row r="40" spans="1:8" x14ac:dyDescent="0.25">
      <c r="A40" s="70"/>
      <c r="B40" s="70"/>
      <c r="C40" s="71"/>
      <c r="D40" s="72"/>
      <c r="E40" s="72"/>
      <c r="F40" s="72"/>
      <c r="G40" s="72"/>
      <c r="H40" s="73"/>
    </row>
    <row r="41" spans="1:8" x14ac:dyDescent="0.25">
      <c r="A41" s="74"/>
      <c r="B41" s="74"/>
      <c r="C41" s="71"/>
      <c r="D41" s="72"/>
      <c r="E41" s="72"/>
      <c r="F41" s="72"/>
      <c r="G41" s="72"/>
      <c r="H41" s="73"/>
    </row>
    <row r="42" spans="1:8" x14ac:dyDescent="0.25">
      <c r="A42" s="70"/>
      <c r="B42" s="70"/>
      <c r="C42" s="71"/>
      <c r="D42" s="72"/>
      <c r="E42" s="72"/>
      <c r="F42" s="72"/>
      <c r="G42" s="72"/>
      <c r="H42" s="73"/>
    </row>
    <row r="44" spans="1:8" x14ac:dyDescent="0.25">
      <c r="A44" s="3"/>
    </row>
    <row r="45" spans="1:8" x14ac:dyDescent="0.25">
      <c r="A45" s="2"/>
    </row>
  </sheetData>
  <mergeCells count="5">
    <mergeCell ref="A1:H1"/>
    <mergeCell ref="A2:H2"/>
    <mergeCell ref="A3:H3"/>
    <mergeCell ref="A4:H4"/>
    <mergeCell ref="A5:D5"/>
  </mergeCells>
  <phoneticPr fontId="27" type="noConversion"/>
  <printOptions horizontalCentered="1"/>
  <pageMargins left="0.7" right="0.7" top="1" bottom="0.5" header="0" footer="0"/>
  <pageSetup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734AF-EA32-4755-97E8-5BDB613E4636}">
  <sheetPr>
    <pageSetUpPr fitToPage="1"/>
  </sheetPr>
  <dimension ref="A1:M66"/>
  <sheetViews>
    <sheetView tabSelected="1" zoomScale="80" zoomScaleNormal="80" workbookViewId="0">
      <selection activeCell="J32" sqref="J32"/>
    </sheetView>
  </sheetViews>
  <sheetFormatPr defaultColWidth="9.140625" defaultRowHeight="15" x14ac:dyDescent="0.25"/>
  <cols>
    <col min="1" max="1" width="18.28515625" style="1" customWidth="1"/>
    <col min="2" max="2" width="15.42578125" style="1" customWidth="1"/>
    <col min="3" max="3" width="9.85546875" style="1" customWidth="1"/>
    <col min="4" max="4" width="10.140625" style="1" customWidth="1"/>
    <col min="5" max="5" width="11.5703125" style="1" customWidth="1"/>
    <col min="6" max="6" width="10.85546875" style="1" customWidth="1"/>
    <col min="7" max="7" width="11.5703125" style="1" customWidth="1"/>
    <col min="8" max="8" width="12" style="1" customWidth="1"/>
    <col min="9" max="16384" width="9.140625" style="1"/>
  </cols>
  <sheetData>
    <row r="1" spans="1:13" ht="53.25" customHeight="1" x14ac:dyDescent="0.45">
      <c r="A1" s="39" t="s">
        <v>13</v>
      </c>
      <c r="B1" s="39"/>
      <c r="C1" s="39"/>
      <c r="D1" s="39"/>
      <c r="E1" s="39"/>
      <c r="F1" s="39"/>
      <c r="G1" s="39"/>
      <c r="H1" s="39"/>
      <c r="I1" s="40"/>
      <c r="J1" s="40"/>
      <c r="K1" s="40"/>
      <c r="L1" s="40"/>
      <c r="M1" s="38"/>
    </row>
    <row r="2" spans="1:13" ht="20.25" x14ac:dyDescent="0.25">
      <c r="A2" s="37" t="s">
        <v>20</v>
      </c>
      <c r="B2" s="37"/>
      <c r="C2" s="37"/>
      <c r="D2" s="37"/>
      <c r="E2" s="37"/>
      <c r="F2" s="37"/>
      <c r="G2" s="37"/>
      <c r="H2" s="37"/>
      <c r="I2" s="41"/>
      <c r="J2" s="41"/>
      <c r="K2" s="41"/>
      <c r="L2" s="41"/>
      <c r="M2" s="36"/>
    </row>
    <row r="3" spans="1:13" ht="21" x14ac:dyDescent="0.25">
      <c r="A3" s="35" t="s">
        <v>21</v>
      </c>
      <c r="B3" s="35"/>
      <c r="C3" s="35"/>
      <c r="D3" s="35"/>
      <c r="E3" s="35"/>
      <c r="F3" s="35"/>
      <c r="G3" s="35"/>
      <c r="H3" s="35"/>
      <c r="I3" s="42"/>
      <c r="J3" s="42"/>
      <c r="K3" s="42"/>
      <c r="L3" s="42"/>
      <c r="M3" s="34"/>
    </row>
    <row r="4" spans="1:13" ht="15" customHeight="1" x14ac:dyDescent="0.25">
      <c r="A4" s="33"/>
      <c r="B4" s="33"/>
      <c r="C4" s="33"/>
      <c r="D4" s="33"/>
      <c r="E4" s="33"/>
      <c r="F4" s="33"/>
      <c r="G4" s="33"/>
      <c r="H4" s="33"/>
      <c r="I4" s="4"/>
      <c r="J4" s="4"/>
      <c r="K4" s="4"/>
      <c r="L4" s="4"/>
    </row>
    <row r="5" spans="1:13" ht="15" customHeight="1" x14ac:dyDescent="0.25">
      <c r="A5" s="43" t="s">
        <v>41</v>
      </c>
      <c r="B5" s="43"/>
      <c r="C5" s="43"/>
      <c r="D5" s="43"/>
      <c r="E5" s="44"/>
      <c r="F5" s="44"/>
      <c r="G5" s="44"/>
      <c r="H5" s="45"/>
      <c r="I5" s="45"/>
      <c r="J5" s="45"/>
      <c r="K5" s="45"/>
      <c r="L5" s="45"/>
    </row>
    <row r="6" spans="1:13" ht="6.75" customHeight="1" thickBot="1" x14ac:dyDescent="0.3">
      <c r="A6" s="46"/>
      <c r="B6" s="46"/>
      <c r="C6" s="46"/>
      <c r="D6" s="46"/>
      <c r="E6" s="46"/>
      <c r="F6" s="46"/>
      <c r="G6" s="46"/>
      <c r="H6" s="45"/>
      <c r="I6" s="45"/>
      <c r="J6" s="45"/>
      <c r="K6" s="45"/>
      <c r="L6" s="45"/>
    </row>
    <row r="7" spans="1:13" ht="26.25" thickBot="1" x14ac:dyDescent="0.3">
      <c r="A7" s="30" t="s">
        <v>11</v>
      </c>
      <c r="B7" s="30" t="s">
        <v>10</v>
      </c>
      <c r="C7" s="30" t="s">
        <v>8</v>
      </c>
      <c r="D7" s="30" t="s">
        <v>7</v>
      </c>
      <c r="E7" s="30" t="s">
        <v>14</v>
      </c>
      <c r="F7" s="30" t="s">
        <v>15</v>
      </c>
      <c r="G7" s="30" t="s">
        <v>16</v>
      </c>
      <c r="H7" s="30" t="s">
        <v>17</v>
      </c>
    </row>
    <row r="8" spans="1:13" x14ac:dyDescent="0.25">
      <c r="A8" s="47" t="s">
        <v>42</v>
      </c>
      <c r="B8" s="48">
        <v>100</v>
      </c>
      <c r="C8" s="26" t="s">
        <v>34</v>
      </c>
      <c r="D8" s="49"/>
      <c r="E8" s="49">
        <v>200</v>
      </c>
      <c r="F8" s="49"/>
      <c r="G8" s="49"/>
      <c r="H8" s="50">
        <f>G8/E8</f>
        <v>0</v>
      </c>
    </row>
    <row r="9" spans="1:13" x14ac:dyDescent="0.25">
      <c r="A9" s="47" t="s">
        <v>43</v>
      </c>
      <c r="B9" s="48">
        <v>100</v>
      </c>
      <c r="C9" s="26" t="s">
        <v>34</v>
      </c>
      <c r="D9" s="49"/>
      <c r="E9" s="49">
        <v>200</v>
      </c>
      <c r="F9" s="49"/>
      <c r="G9" s="49"/>
      <c r="H9" s="50">
        <f t="shared" ref="H9:H13" si="0">G9/E9</f>
        <v>0</v>
      </c>
    </row>
    <row r="10" spans="1:13" x14ac:dyDescent="0.25">
      <c r="A10" s="47" t="s">
        <v>44</v>
      </c>
      <c r="B10" s="48">
        <v>101</v>
      </c>
      <c r="C10" s="26" t="s">
        <v>34</v>
      </c>
      <c r="D10" s="49"/>
      <c r="E10" s="49">
        <v>200</v>
      </c>
      <c r="F10" s="49"/>
      <c r="G10" s="49"/>
      <c r="H10" s="50">
        <f t="shared" si="0"/>
        <v>0</v>
      </c>
    </row>
    <row r="11" spans="1:13" x14ac:dyDescent="0.25">
      <c r="A11" s="54" t="s">
        <v>45</v>
      </c>
      <c r="B11" s="48"/>
      <c r="C11" s="26"/>
      <c r="D11" s="49"/>
      <c r="E11" s="56">
        <f>SUM(E8:E10)</f>
        <v>600</v>
      </c>
      <c r="F11" s="49"/>
      <c r="G11" s="56">
        <f>SUM(G8:G10)</f>
        <v>0</v>
      </c>
      <c r="H11" s="76">
        <f t="shared" si="0"/>
        <v>0</v>
      </c>
    </row>
    <row r="12" spans="1:13" s="59" customFormat="1" x14ac:dyDescent="0.25">
      <c r="A12" s="47"/>
      <c r="B12" s="48"/>
      <c r="C12" s="26"/>
      <c r="D12" s="49"/>
      <c r="E12" s="49"/>
      <c r="F12" s="49"/>
      <c r="G12" s="49"/>
      <c r="H12" s="50"/>
    </row>
    <row r="13" spans="1:13" s="59" customFormat="1" x14ac:dyDescent="0.25">
      <c r="A13" s="47" t="s">
        <v>46</v>
      </c>
      <c r="B13" s="48">
        <v>102</v>
      </c>
      <c r="C13" s="26" t="s">
        <v>34</v>
      </c>
      <c r="D13" s="49"/>
      <c r="E13" s="49"/>
      <c r="F13" s="49"/>
      <c r="G13" s="49"/>
      <c r="H13" s="50" t="e">
        <f t="shared" si="0"/>
        <v>#DIV/0!</v>
      </c>
    </row>
    <row r="14" spans="1:13" s="59" customFormat="1" x14ac:dyDescent="0.25">
      <c r="A14" s="47" t="s">
        <v>47</v>
      </c>
      <c r="B14" s="48">
        <v>102</v>
      </c>
      <c r="C14" s="26" t="s">
        <v>34</v>
      </c>
      <c r="D14" s="49"/>
      <c r="E14" s="49"/>
      <c r="F14" s="52"/>
      <c r="G14" s="52"/>
      <c r="H14" s="53" t="e">
        <f t="shared" ref="H9:H47" si="1">G14/E14</f>
        <v>#DIV/0!</v>
      </c>
    </row>
    <row r="15" spans="1:13" s="59" customFormat="1" x14ac:dyDescent="0.25">
      <c r="A15" s="47" t="s">
        <v>48</v>
      </c>
      <c r="B15" s="48">
        <v>102</v>
      </c>
      <c r="C15" s="26" t="s">
        <v>34</v>
      </c>
      <c r="D15" s="52"/>
      <c r="E15" s="49"/>
      <c r="F15" s="52"/>
      <c r="G15" s="52"/>
      <c r="H15" s="53" t="e">
        <f t="shared" si="1"/>
        <v>#DIV/0!</v>
      </c>
    </row>
    <row r="16" spans="1:13" s="59" customFormat="1" x14ac:dyDescent="0.25">
      <c r="A16" s="47" t="s">
        <v>49</v>
      </c>
      <c r="B16" s="48">
        <v>102</v>
      </c>
      <c r="C16" s="26" t="s">
        <v>34</v>
      </c>
      <c r="D16" s="52"/>
      <c r="E16" s="49"/>
      <c r="F16" s="52"/>
      <c r="G16" s="52"/>
      <c r="H16" s="53" t="e">
        <f t="shared" si="1"/>
        <v>#DIV/0!</v>
      </c>
    </row>
    <row r="17" spans="1:8" x14ac:dyDescent="0.25">
      <c r="A17" s="47" t="s">
        <v>50</v>
      </c>
      <c r="B17" s="48">
        <v>102</v>
      </c>
      <c r="C17" s="26" t="s">
        <v>34</v>
      </c>
      <c r="D17" s="52"/>
      <c r="E17" s="49"/>
      <c r="F17" s="52"/>
      <c r="G17" s="52"/>
      <c r="H17" s="53" t="e">
        <f t="shared" si="1"/>
        <v>#DIV/0!</v>
      </c>
    </row>
    <row r="18" spans="1:8" x14ac:dyDescent="0.25">
      <c r="A18" s="47" t="s">
        <v>51</v>
      </c>
      <c r="B18" s="48">
        <v>102</v>
      </c>
      <c r="C18" s="26" t="s">
        <v>34</v>
      </c>
      <c r="D18" s="52"/>
      <c r="E18" s="52"/>
      <c r="F18" s="52"/>
      <c r="G18" s="52"/>
      <c r="H18" s="53" t="e">
        <f t="shared" si="1"/>
        <v>#DIV/0!</v>
      </c>
    </row>
    <row r="19" spans="1:8" x14ac:dyDescent="0.25">
      <c r="A19" s="47" t="s">
        <v>52</v>
      </c>
      <c r="B19" s="48">
        <v>102</v>
      </c>
      <c r="C19" s="26" t="s">
        <v>34</v>
      </c>
      <c r="D19" s="49"/>
      <c r="E19" s="49"/>
      <c r="F19" s="49"/>
      <c r="G19" s="49"/>
      <c r="H19" s="53" t="e">
        <f t="shared" si="1"/>
        <v>#DIV/0!</v>
      </c>
    </row>
    <row r="20" spans="1:8" s="59" customFormat="1" x14ac:dyDescent="0.25">
      <c r="A20" s="47" t="s">
        <v>53</v>
      </c>
      <c r="B20" s="48">
        <v>102</v>
      </c>
      <c r="C20" s="26" t="s">
        <v>34</v>
      </c>
      <c r="D20" s="52"/>
      <c r="E20" s="52"/>
      <c r="F20" s="52"/>
      <c r="G20" s="52"/>
      <c r="H20" s="53" t="e">
        <f t="shared" si="1"/>
        <v>#DIV/0!</v>
      </c>
    </row>
    <row r="21" spans="1:8" x14ac:dyDescent="0.25">
      <c r="A21" s="54" t="s">
        <v>54</v>
      </c>
      <c r="B21" s="51"/>
      <c r="C21" s="15"/>
      <c r="D21" s="52"/>
      <c r="E21" s="55">
        <f>SUM(E13:E20)</f>
        <v>0</v>
      </c>
      <c r="F21" s="52"/>
      <c r="G21" s="55">
        <f>SUM(G13:G20)</f>
        <v>0</v>
      </c>
      <c r="H21" s="57" t="e">
        <f t="shared" si="1"/>
        <v>#DIV/0!</v>
      </c>
    </row>
    <row r="22" spans="1:8" x14ac:dyDescent="0.25">
      <c r="A22" s="47"/>
      <c r="B22" s="51"/>
      <c r="C22" s="15"/>
      <c r="D22" s="52"/>
      <c r="E22" s="52"/>
      <c r="F22" s="52"/>
      <c r="G22" s="52"/>
      <c r="H22" s="53"/>
    </row>
    <row r="23" spans="1:8" x14ac:dyDescent="0.25">
      <c r="A23" s="47" t="s">
        <v>55</v>
      </c>
      <c r="B23" s="51">
        <v>105</v>
      </c>
      <c r="C23" s="15" t="s">
        <v>34</v>
      </c>
      <c r="D23" s="52"/>
      <c r="E23" s="52"/>
      <c r="F23" s="52"/>
      <c r="G23" s="52"/>
      <c r="H23" s="53" t="e">
        <f t="shared" si="1"/>
        <v>#DIV/0!</v>
      </c>
    </row>
    <row r="24" spans="1:8" x14ac:dyDescent="0.25">
      <c r="A24" s="47" t="s">
        <v>56</v>
      </c>
      <c r="B24" s="51">
        <v>105</v>
      </c>
      <c r="C24" s="15" t="s">
        <v>34</v>
      </c>
      <c r="D24" s="52"/>
      <c r="E24" s="52"/>
      <c r="F24" s="52"/>
      <c r="G24" s="52"/>
      <c r="H24" s="53" t="e">
        <f t="shared" si="1"/>
        <v>#DIV/0!</v>
      </c>
    </row>
    <row r="25" spans="1:8" x14ac:dyDescent="0.25">
      <c r="A25" s="47" t="s">
        <v>57</v>
      </c>
      <c r="B25" s="51">
        <v>105</v>
      </c>
      <c r="C25" s="15" t="s">
        <v>34</v>
      </c>
      <c r="D25" s="52"/>
      <c r="E25" s="52"/>
      <c r="F25" s="52"/>
      <c r="G25" s="52"/>
      <c r="H25" s="53" t="e">
        <f t="shared" si="1"/>
        <v>#DIV/0!</v>
      </c>
    </row>
    <row r="26" spans="1:8" x14ac:dyDescent="0.25">
      <c r="A26" s="47" t="s">
        <v>58</v>
      </c>
      <c r="B26" s="51">
        <v>105</v>
      </c>
      <c r="C26" s="15" t="s">
        <v>34</v>
      </c>
      <c r="D26" s="52"/>
      <c r="E26" s="52"/>
      <c r="F26" s="52"/>
      <c r="G26" s="52"/>
      <c r="H26" s="53" t="e">
        <f t="shared" si="1"/>
        <v>#DIV/0!</v>
      </c>
    </row>
    <row r="27" spans="1:8" x14ac:dyDescent="0.25">
      <c r="A27" s="47" t="s">
        <v>59</v>
      </c>
      <c r="B27" s="51">
        <v>105</v>
      </c>
      <c r="C27" s="15" t="s">
        <v>34</v>
      </c>
      <c r="D27" s="52"/>
      <c r="E27" s="52"/>
      <c r="F27" s="52"/>
      <c r="G27" s="52"/>
      <c r="H27" s="53" t="e">
        <f t="shared" si="1"/>
        <v>#DIV/0!</v>
      </c>
    </row>
    <row r="28" spans="1:8" x14ac:dyDescent="0.25">
      <c r="A28" s="47" t="s">
        <v>60</v>
      </c>
      <c r="B28" s="51">
        <v>105</v>
      </c>
      <c r="C28" s="15" t="s">
        <v>34</v>
      </c>
      <c r="D28" s="52"/>
      <c r="E28" s="52"/>
      <c r="F28" s="52"/>
      <c r="G28" s="52"/>
      <c r="H28" s="53" t="e">
        <f t="shared" si="1"/>
        <v>#DIV/0!</v>
      </c>
    </row>
    <row r="29" spans="1:8" x14ac:dyDescent="0.25">
      <c r="A29" s="47" t="s">
        <v>61</v>
      </c>
      <c r="B29" s="51">
        <v>105</v>
      </c>
      <c r="C29" s="15" t="s">
        <v>34</v>
      </c>
      <c r="D29" s="52"/>
      <c r="E29" s="52"/>
      <c r="F29" s="52"/>
      <c r="G29" s="52"/>
      <c r="H29" s="53" t="e">
        <f t="shared" si="1"/>
        <v>#DIV/0!</v>
      </c>
    </row>
    <row r="30" spans="1:8" x14ac:dyDescent="0.25">
      <c r="A30" s="47" t="s">
        <v>62</v>
      </c>
      <c r="B30" s="51">
        <v>105</v>
      </c>
      <c r="C30" s="15" t="s">
        <v>34</v>
      </c>
      <c r="D30" s="49"/>
      <c r="E30" s="49"/>
      <c r="F30" s="49"/>
      <c r="G30" s="49"/>
      <c r="H30" s="53" t="e">
        <f t="shared" si="1"/>
        <v>#DIV/0!</v>
      </c>
    </row>
    <row r="31" spans="1:8" s="59" customFormat="1" x14ac:dyDescent="0.25">
      <c r="A31" s="54" t="s">
        <v>63</v>
      </c>
      <c r="B31" s="51"/>
      <c r="C31" s="15"/>
      <c r="D31" s="52"/>
      <c r="E31" s="55">
        <f>SUM(E23:E30)</f>
        <v>0</v>
      </c>
      <c r="F31" s="52"/>
      <c r="G31" s="55">
        <f>SUM(G23:G30)</f>
        <v>0</v>
      </c>
      <c r="H31" s="57" t="e">
        <f t="shared" si="1"/>
        <v>#DIV/0!</v>
      </c>
    </row>
    <row r="32" spans="1:8" x14ac:dyDescent="0.25">
      <c r="A32" s="47"/>
      <c r="B32" s="51"/>
      <c r="C32" s="15"/>
      <c r="D32" s="52"/>
      <c r="E32" s="52"/>
      <c r="F32" s="52"/>
      <c r="G32" s="52"/>
      <c r="H32" s="53"/>
    </row>
    <row r="33" spans="1:8" x14ac:dyDescent="0.25">
      <c r="A33" s="47" t="s">
        <v>64</v>
      </c>
      <c r="B33" s="51">
        <v>112</v>
      </c>
      <c r="C33" s="15" t="s">
        <v>34</v>
      </c>
      <c r="D33" s="52"/>
      <c r="E33" s="52">
        <v>75</v>
      </c>
      <c r="F33" s="52"/>
      <c r="G33" s="52"/>
      <c r="H33" s="53">
        <f t="shared" si="1"/>
        <v>0</v>
      </c>
    </row>
    <row r="34" spans="1:8" x14ac:dyDescent="0.25">
      <c r="A34" s="47" t="s">
        <v>65</v>
      </c>
      <c r="B34" s="51">
        <v>112</v>
      </c>
      <c r="C34" s="15" t="s">
        <v>34</v>
      </c>
      <c r="D34" s="52"/>
      <c r="E34" s="52">
        <v>75</v>
      </c>
      <c r="F34" s="52"/>
      <c r="G34" s="52"/>
      <c r="H34" s="53">
        <f t="shared" si="1"/>
        <v>0</v>
      </c>
    </row>
    <row r="35" spans="1:8" x14ac:dyDescent="0.25">
      <c r="A35" s="47" t="s">
        <v>66</v>
      </c>
      <c r="B35" s="51">
        <v>113</v>
      </c>
      <c r="C35" s="15" t="s">
        <v>70</v>
      </c>
      <c r="D35" s="52"/>
      <c r="E35" s="52">
        <v>75</v>
      </c>
      <c r="F35" s="52"/>
      <c r="G35" s="52"/>
      <c r="H35" s="53">
        <f t="shared" si="1"/>
        <v>0</v>
      </c>
    </row>
    <row r="36" spans="1:8" x14ac:dyDescent="0.25">
      <c r="A36" s="47" t="s">
        <v>67</v>
      </c>
      <c r="B36" s="51">
        <v>115</v>
      </c>
      <c r="C36" s="15" t="s">
        <v>70</v>
      </c>
      <c r="D36" s="52"/>
      <c r="E36" s="52">
        <v>100</v>
      </c>
      <c r="F36" s="52"/>
      <c r="G36" s="52"/>
      <c r="H36" s="53">
        <f t="shared" si="1"/>
        <v>0</v>
      </c>
    </row>
    <row r="37" spans="1:8" x14ac:dyDescent="0.25">
      <c r="A37" s="47" t="s">
        <v>68</v>
      </c>
      <c r="B37" s="51">
        <v>114</v>
      </c>
      <c r="C37" s="15" t="s">
        <v>70</v>
      </c>
      <c r="D37" s="52"/>
      <c r="E37" s="52">
        <v>75</v>
      </c>
      <c r="F37" s="52"/>
      <c r="G37" s="52"/>
      <c r="H37" s="53">
        <f t="shared" si="1"/>
        <v>0</v>
      </c>
    </row>
    <row r="38" spans="1:8" x14ac:dyDescent="0.25">
      <c r="A38" s="47" t="s">
        <v>69</v>
      </c>
      <c r="B38" s="51">
        <v>115</v>
      </c>
      <c r="C38" s="15" t="s">
        <v>70</v>
      </c>
      <c r="D38" s="52"/>
      <c r="E38" s="52">
        <v>335</v>
      </c>
      <c r="F38" s="52"/>
      <c r="G38" s="52"/>
      <c r="H38" s="53">
        <f t="shared" si="1"/>
        <v>0</v>
      </c>
    </row>
    <row r="39" spans="1:8" x14ac:dyDescent="0.25">
      <c r="A39" s="47"/>
      <c r="B39" s="51"/>
      <c r="C39" s="15"/>
      <c r="D39" s="52"/>
      <c r="E39" s="52"/>
      <c r="F39" s="52"/>
      <c r="G39" s="52"/>
      <c r="H39" s="53"/>
    </row>
    <row r="40" spans="1:8" x14ac:dyDescent="0.25">
      <c r="A40" s="47"/>
      <c r="B40" s="51"/>
      <c r="C40" s="15"/>
      <c r="D40" s="52"/>
      <c r="E40" s="52"/>
      <c r="F40" s="52"/>
      <c r="G40" s="52"/>
      <c r="H40" s="53"/>
    </row>
    <row r="41" spans="1:8" x14ac:dyDescent="0.25">
      <c r="A41" s="47"/>
      <c r="B41" s="51"/>
      <c r="C41" s="15"/>
      <c r="D41" s="52"/>
      <c r="E41" s="52"/>
      <c r="F41" s="52"/>
      <c r="G41" s="52"/>
      <c r="H41" s="53"/>
    </row>
    <row r="42" spans="1:8" x14ac:dyDescent="0.25">
      <c r="A42" s="47"/>
      <c r="B42" s="51"/>
      <c r="C42" s="15"/>
      <c r="D42" s="52"/>
      <c r="E42" s="52"/>
      <c r="F42" s="52"/>
      <c r="G42" s="52"/>
      <c r="H42" s="53"/>
    </row>
    <row r="43" spans="1:8" x14ac:dyDescent="0.25">
      <c r="A43" s="47"/>
      <c r="B43" s="51"/>
      <c r="C43" s="15"/>
      <c r="D43" s="52"/>
      <c r="E43" s="52"/>
      <c r="F43" s="52"/>
      <c r="G43" s="52"/>
      <c r="H43" s="53"/>
    </row>
    <row r="44" spans="1:8" x14ac:dyDescent="0.25">
      <c r="A44" s="47"/>
      <c r="B44" s="51"/>
      <c r="C44" s="15"/>
      <c r="D44" s="52"/>
      <c r="E44" s="49"/>
      <c r="F44" s="52"/>
      <c r="G44" s="52"/>
      <c r="H44" s="53"/>
    </row>
    <row r="45" spans="1:8" x14ac:dyDescent="0.25">
      <c r="A45" s="47"/>
      <c r="B45" s="51"/>
      <c r="C45" s="15"/>
      <c r="D45" s="52"/>
      <c r="E45" s="49"/>
      <c r="F45" s="52"/>
      <c r="G45" s="52"/>
      <c r="H45" s="53"/>
    </row>
    <row r="46" spans="1:8" x14ac:dyDescent="0.25">
      <c r="A46" s="47"/>
      <c r="B46" s="51"/>
      <c r="C46" s="15"/>
      <c r="D46" s="52"/>
      <c r="E46" s="49"/>
      <c r="F46" s="52"/>
      <c r="G46" s="52"/>
      <c r="H46" s="53"/>
    </row>
    <row r="47" spans="1:8" x14ac:dyDescent="0.25">
      <c r="A47" s="58"/>
      <c r="B47" s="51"/>
      <c r="C47" s="15"/>
      <c r="D47" s="52"/>
      <c r="E47" s="52"/>
      <c r="F47" s="52"/>
      <c r="G47" s="52"/>
      <c r="H47" s="53"/>
    </row>
    <row r="48" spans="1:8" ht="15.75" thickBot="1" x14ac:dyDescent="0.3">
      <c r="A48" s="60"/>
      <c r="B48" s="61"/>
      <c r="C48" s="10"/>
      <c r="D48" s="62"/>
      <c r="E48" s="63"/>
      <c r="F48" s="62"/>
      <c r="G48" s="63"/>
      <c r="H48" s="64"/>
    </row>
    <row r="49" spans="1:8" ht="20.100000000000001" customHeight="1" x14ac:dyDescent="0.25">
      <c r="A49" s="65"/>
      <c r="B49" s="66"/>
      <c r="C49" s="67"/>
      <c r="D49" s="67"/>
      <c r="E49" s="68"/>
      <c r="F49" s="67"/>
      <c r="G49" s="69"/>
      <c r="H49" s="69"/>
    </row>
    <row r="50" spans="1:8" ht="20.100000000000001" customHeight="1" x14ac:dyDescent="0.25">
      <c r="A50" s="70"/>
      <c r="B50" s="70"/>
      <c r="C50" s="71"/>
      <c r="D50" s="72"/>
      <c r="E50" s="72"/>
      <c r="F50" s="72"/>
      <c r="G50" s="72"/>
      <c r="H50" s="73"/>
    </row>
    <row r="51" spans="1:8" ht="20.100000000000001" customHeight="1" x14ac:dyDescent="0.25">
      <c r="A51" s="70"/>
      <c r="B51" s="70"/>
      <c r="C51" s="71"/>
      <c r="D51" s="72"/>
      <c r="E51" s="72"/>
      <c r="F51" s="72"/>
      <c r="G51" s="72"/>
      <c r="H51" s="73"/>
    </row>
    <row r="52" spans="1:8" ht="20.100000000000001" customHeight="1" x14ac:dyDescent="0.25">
      <c r="A52" s="70"/>
      <c r="B52" s="70"/>
      <c r="C52" s="71"/>
      <c r="D52" s="72"/>
      <c r="E52" s="72"/>
      <c r="F52" s="72"/>
      <c r="G52" s="72"/>
      <c r="H52" s="73"/>
    </row>
    <row r="53" spans="1:8" ht="20.100000000000001" customHeight="1" x14ac:dyDescent="0.25">
      <c r="A53" s="74"/>
      <c r="B53" s="74"/>
      <c r="C53" s="71"/>
      <c r="D53" s="72"/>
      <c r="E53" s="72"/>
      <c r="F53" s="72"/>
      <c r="G53" s="72"/>
      <c r="H53" s="73"/>
    </row>
    <row r="56" spans="1:8" x14ac:dyDescent="0.25">
      <c r="A56" s="75"/>
    </row>
    <row r="57" spans="1:8" x14ac:dyDescent="0.25">
      <c r="A57" s="65"/>
      <c r="B57" s="66"/>
      <c r="C57" s="67"/>
      <c r="D57" s="67"/>
      <c r="E57" s="68"/>
      <c r="F57" s="67"/>
      <c r="G57" s="69"/>
      <c r="H57" s="69"/>
    </row>
    <row r="58" spans="1:8" x14ac:dyDescent="0.25">
      <c r="A58" s="70"/>
      <c r="B58" s="70"/>
      <c r="C58" s="71"/>
      <c r="D58" s="72"/>
      <c r="E58" s="72"/>
      <c r="F58" s="72"/>
      <c r="G58" s="72"/>
      <c r="H58" s="73"/>
    </row>
    <row r="59" spans="1:8" x14ac:dyDescent="0.25">
      <c r="A59" s="74"/>
      <c r="B59" s="74"/>
      <c r="C59" s="71"/>
      <c r="D59" s="72"/>
      <c r="E59" s="72"/>
      <c r="F59" s="72"/>
      <c r="G59" s="72"/>
      <c r="H59" s="73"/>
    </row>
    <row r="60" spans="1:8" x14ac:dyDescent="0.25">
      <c r="A60" s="70"/>
      <c r="B60" s="70"/>
      <c r="C60" s="71"/>
      <c r="D60" s="72"/>
      <c r="E60" s="72"/>
      <c r="F60" s="72"/>
      <c r="G60" s="72"/>
      <c r="H60" s="73"/>
    </row>
    <row r="61" spans="1:8" x14ac:dyDescent="0.25">
      <c r="A61" s="70"/>
      <c r="B61" s="70"/>
      <c r="C61" s="71"/>
      <c r="D61" s="72"/>
      <c r="E61" s="72"/>
      <c r="F61" s="72"/>
      <c r="G61" s="72"/>
      <c r="H61" s="73"/>
    </row>
    <row r="62" spans="1:8" x14ac:dyDescent="0.25">
      <c r="A62" s="74"/>
      <c r="B62" s="74"/>
      <c r="C62" s="71"/>
      <c r="D62" s="72"/>
      <c r="E62" s="72"/>
      <c r="F62" s="72"/>
      <c r="G62" s="72"/>
      <c r="H62" s="73"/>
    </row>
    <row r="63" spans="1:8" x14ac:dyDescent="0.25">
      <c r="A63" s="70"/>
      <c r="B63" s="70"/>
      <c r="C63" s="71"/>
      <c r="D63" s="72"/>
      <c r="E63" s="72"/>
      <c r="F63" s="72"/>
      <c r="G63" s="72"/>
      <c r="H63" s="73"/>
    </row>
    <row r="65" spans="1:1" x14ac:dyDescent="0.25">
      <c r="A65" s="3"/>
    </row>
    <row r="66" spans="1:1" x14ac:dyDescent="0.25">
      <c r="A66" s="2"/>
    </row>
  </sheetData>
  <mergeCells count="5">
    <mergeCell ref="A1:H1"/>
    <mergeCell ref="A2:H2"/>
    <mergeCell ref="A3:H3"/>
    <mergeCell ref="A4:H4"/>
    <mergeCell ref="A5:D5"/>
  </mergeCells>
  <phoneticPr fontId="27" type="noConversion"/>
  <printOptions horizontalCentered="1"/>
  <pageMargins left="0.7" right="0.7" top="1" bottom="0.5" header="0" footer="0"/>
  <pageSetup scale="9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VAV's</vt:lpstr>
      <vt:lpstr>VVT SGRD's</vt:lpstr>
      <vt:lpstr>AREA SGRD's</vt:lpstr>
      <vt:lpstr>'AREA SGRD''s'!Print_Area</vt:lpstr>
      <vt:lpstr>'VAV''s'!Print_Area</vt:lpstr>
      <vt:lpstr>'VVT SGRD''s'!Print_Area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NTAB</dc:creator>
  <cp:lastModifiedBy>Mike Gabbert</cp:lastModifiedBy>
  <dcterms:created xsi:type="dcterms:W3CDTF">2023-05-11T11:50:37Z</dcterms:created>
  <dcterms:modified xsi:type="dcterms:W3CDTF">2023-05-11T12:28:20Z</dcterms:modified>
</cp:coreProperties>
</file>