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Madeira HS Gym HVAC Repl (Cincinnati, OH)/Report Documents/"/>
    </mc:Choice>
  </mc:AlternateContent>
  <xr:revisionPtr revIDLastSave="25" documentId="8_{82C04138-133E-42F0-A8FB-3530F06B1C3E}" xr6:coauthVersionLast="47" xr6:coauthVersionMax="47" xr10:uidLastSave="{F9828A8E-A5C9-4159-844D-2B68B0C690C1}"/>
  <bookViews>
    <workbookView xWindow="4095" yWindow="1290" windowWidth="19590" windowHeight="14175" xr2:uid="{2DFADA34-F178-4F0C-8E34-D78630201F63}"/>
  </bookViews>
  <sheets>
    <sheet name="RTU-1A" sheetId="3" r:id="rId1"/>
    <sheet name="RTU-1A SGRD" sheetId="4" r:id="rId2"/>
    <sheet name="RTU-1B" sheetId="6" r:id="rId3"/>
    <sheet name="RTU-1B SGRD" sheetId="7" r:id="rId4"/>
    <sheet name="AHU-2" sheetId="10" r:id="rId5"/>
    <sheet name="AHU-2 SGRD" sheetId="8" r:id="rId6"/>
    <sheet name="AHU-3" sheetId="11" r:id="rId7"/>
    <sheet name="AHU-3 SGRD" sheetId="9" r:id="rId8"/>
    <sheet name="HW Circuit Setter" sheetId="5" r:id="rId9"/>
  </sheets>
  <definedNames>
    <definedName name="_xlnm.Print_Area" localSheetId="5">'AHU-2 SGRD'!$A$1:$H$39</definedName>
    <definedName name="_xlnm.Print_Area" localSheetId="7">'AHU-3 SGRD'!$A$1:$H$39</definedName>
    <definedName name="_xlnm.Print_Area" localSheetId="8">'HW Circuit Setter'!$A$1:$K$42</definedName>
    <definedName name="_xlnm.Print_Area" localSheetId="1">'RTU-1A SGRD'!$A$1:$H$39</definedName>
    <definedName name="_xlnm.Print_Area" localSheetId="3">'RTU-1B SGRD'!$A$1:$H$39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9" l="1"/>
  <c r="E13" i="9"/>
  <c r="E11" i="8"/>
  <c r="H11" i="8" s="1"/>
  <c r="G16" i="7"/>
  <c r="H16" i="7" s="1"/>
  <c r="E16" i="7"/>
  <c r="H15" i="7"/>
  <c r="H14" i="7"/>
  <c r="H13" i="7"/>
  <c r="H12" i="7"/>
  <c r="H11" i="7"/>
  <c r="H10" i="7"/>
  <c r="H9" i="7"/>
  <c r="H8" i="7"/>
  <c r="G16" i="4"/>
  <c r="E16" i="4"/>
  <c r="H12" i="9"/>
  <c r="H11" i="9"/>
  <c r="H10" i="9"/>
  <c r="H9" i="9"/>
  <c r="H8" i="9"/>
  <c r="H10" i="8"/>
  <c r="H9" i="8"/>
  <c r="H8" i="8"/>
  <c r="H9" i="4"/>
  <c r="H10" i="4"/>
  <c r="H11" i="4"/>
  <c r="H12" i="4"/>
  <c r="J10" i="5"/>
  <c r="G10" i="5"/>
  <c r="H13" i="9" l="1"/>
  <c r="H16" i="4" l="1"/>
  <c r="H15" i="4"/>
  <c r="H14" i="4"/>
  <c r="H13" i="4"/>
  <c r="H8" i="4"/>
</calcChain>
</file>

<file path=xl/sharedStrings.xml><?xml version="1.0" encoding="utf-8"?>
<sst xmlns="http://schemas.openxmlformats.org/spreadsheetml/2006/main" count="361" uniqueCount="149">
  <si>
    <t>National TAB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</si>
  <si>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</si>
  <si>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</si>
  <si>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</si>
  <si>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</si>
  <si>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</si>
  <si>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</si>
  <si>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 </t>
  </si>
  <si>
    <t>Drive Data</t>
  </si>
  <si>
    <t>Belt CL Distance</t>
  </si>
  <si>
    <t>Test Data</t>
  </si>
  <si>
    <t>Design</t>
  </si>
  <si>
    <t>Actual</t>
  </si>
  <si>
    <t>Motor B.H.P.</t>
  </si>
  <si>
    <t>Performance Data</t>
  </si>
  <si>
    <t>Suction S.P.</t>
  </si>
  <si>
    <t>Discharge S.P.</t>
  </si>
  <si>
    <t>Total SP</t>
  </si>
  <si>
    <t xml:space="preserve">CW Coil P.D. </t>
  </si>
  <si>
    <t>HW Coil P.D.</t>
  </si>
  <si>
    <t>Heat Wheel P.D.</t>
  </si>
  <si>
    <t>Final Filters P.D.</t>
  </si>
  <si>
    <t>Pre Filters P.D.</t>
  </si>
  <si>
    <t>Total ESP</t>
  </si>
  <si>
    <t>Model Num</t>
  </si>
  <si>
    <t>SF CFM</t>
  </si>
  <si>
    <t>Serial Num</t>
  </si>
  <si>
    <t>SF RPM</t>
  </si>
  <si>
    <t>RA CFM</t>
  </si>
  <si>
    <t>OA CFM</t>
  </si>
  <si>
    <t>RL VOLTAGE</t>
  </si>
  <si>
    <t>RL AMPERAGE</t>
  </si>
  <si>
    <t>OA Damper Position</t>
  </si>
  <si>
    <t>Brake Horsepower</t>
  </si>
  <si>
    <t xml:space="preserve">Motor Data 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</si>
  <si>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</si>
  <si>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</si>
  <si>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</si>
  <si>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</si>
  <si>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</si>
  <si>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</si>
  <si>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</si>
  <si>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</si>
  <si>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</si>
  <si>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</si>
  <si>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</si>
  <si>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</si>
  <si>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</si>
  <si>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</si>
  <si>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Service Factor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</si>
  <si>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</si>
  <si>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</si>
  <si>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</si>
  <si>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</si>
  <si>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</si>
  <si>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</si>
  <si>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</si>
  <si>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</si>
  <si>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>Project: Madeira HS Gym HVAC Repl (Cincinnati, OH)</t>
  </si>
  <si>
    <t>Address: 7465 Loannes Dr  Cincinnati, OH 45243</t>
  </si>
  <si>
    <t>Location</t>
  </si>
  <si>
    <t>MFG</t>
  </si>
  <si>
    <t>Model</t>
  </si>
  <si>
    <t>Design GPM</t>
  </si>
  <si>
    <t>Setting</t>
  </si>
  <si>
    <t>Delta P</t>
  </si>
  <si>
    <t>Final GPM</t>
  </si>
  <si>
    <t>% to Design</t>
  </si>
  <si>
    <t>HWC-2</t>
  </si>
  <si>
    <t>HWC-3</t>
  </si>
  <si>
    <t>AHU-2</t>
  </si>
  <si>
    <t>AHU-3</t>
  </si>
  <si>
    <t>Service: HOT WATER</t>
  </si>
  <si>
    <t>Asset: AHU-3</t>
  </si>
  <si>
    <t>Asset: AHU-2</t>
  </si>
  <si>
    <t>Area: AUX GYM</t>
  </si>
  <si>
    <t>Asset:  RTU-1A</t>
  </si>
  <si>
    <t>Asset:  RTU-1B</t>
  </si>
  <si>
    <t>Asset: RTU-1A SUPPLY</t>
  </si>
  <si>
    <t>Asset: RTU-1B SUPPLY</t>
  </si>
  <si>
    <t>Asset: AHU-2 SUPPLY</t>
  </si>
  <si>
    <t>Asset: AHU-3 SUPPLY</t>
  </si>
  <si>
    <t>Asset: HW CIRCUIT SETTERS</t>
  </si>
  <si>
    <t>1A-1</t>
  </si>
  <si>
    <t>1A-2</t>
  </si>
  <si>
    <t>1A-3</t>
  </si>
  <si>
    <t>1A-4</t>
  </si>
  <si>
    <t>1A-5</t>
  </si>
  <si>
    <t>1A-6</t>
  </si>
  <si>
    <t>1A-7</t>
  </si>
  <si>
    <t>1A-8</t>
  </si>
  <si>
    <t>SG-3</t>
  </si>
  <si>
    <t>24X12</t>
  </si>
  <si>
    <t>1B-1</t>
  </si>
  <si>
    <t>1B-2</t>
  </si>
  <si>
    <t>1B-3</t>
  </si>
  <si>
    <t>1B-4</t>
  </si>
  <si>
    <t>1B-5</t>
  </si>
  <si>
    <t>1B-6</t>
  </si>
  <si>
    <t>1B-7</t>
  </si>
  <si>
    <t>1B-8</t>
  </si>
  <si>
    <t>2-1</t>
  </si>
  <si>
    <t>SG-4</t>
  </si>
  <si>
    <t>24X6</t>
  </si>
  <si>
    <t>2-2</t>
  </si>
  <si>
    <t>2-3</t>
  </si>
  <si>
    <t>3-1</t>
  </si>
  <si>
    <t>3-2</t>
  </si>
  <si>
    <t>3-3</t>
  </si>
  <si>
    <t>3-4</t>
  </si>
  <si>
    <t>3-5</t>
  </si>
  <si>
    <t>SG-1</t>
  </si>
  <si>
    <t>36X12</t>
  </si>
  <si>
    <t>8000</t>
  </si>
  <si>
    <t>1635</t>
  </si>
  <si>
    <t>600</t>
  </si>
  <si>
    <t>2100</t>
  </si>
  <si>
    <t>460</t>
  </si>
  <si>
    <t>208</t>
  </si>
  <si>
    <t>50FC-M28B2A6-3F2A0</t>
  </si>
  <si>
    <t>VERTIAL</t>
  </si>
  <si>
    <t xml:space="preserve">Num Return Filter </t>
  </si>
  <si>
    <t xml:space="preserve">Final Return Size </t>
  </si>
  <si>
    <t>20x25x2</t>
  </si>
  <si>
    <t>FV4CNB006L00</t>
  </si>
  <si>
    <t>6.8</t>
  </si>
  <si>
    <t>0.5</t>
  </si>
  <si>
    <t>Manufacurer</t>
  </si>
  <si>
    <t xml:space="preserve">Motor MFG </t>
  </si>
  <si>
    <t>HP</t>
  </si>
  <si>
    <t>RPM</t>
  </si>
  <si>
    <t>Volts</t>
  </si>
  <si>
    <t>Amps</t>
  </si>
  <si>
    <t>Motor Sheave Size</t>
  </si>
  <si>
    <t>Motor Bore Size</t>
  </si>
  <si>
    <t>Fan Sheave Size</t>
  </si>
  <si>
    <t>Fan Bore Size</t>
  </si>
  <si>
    <t>No of Belts</t>
  </si>
  <si>
    <t>Belt Size</t>
  </si>
  <si>
    <t>0.75</t>
  </si>
  <si>
    <t>1</t>
  </si>
  <si>
    <t>1035</t>
  </si>
  <si>
    <t>CARRIER</t>
  </si>
  <si>
    <t>3</t>
  </si>
  <si>
    <t>5900</t>
  </si>
  <si>
    <t>9.1</t>
  </si>
  <si>
    <t>4.0</t>
  </si>
  <si>
    <t>0.67</t>
  </si>
  <si>
    <t>40RUAA25T1A6-0A0A0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</si>
</sst>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99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14" fillId="0" borderId="10" xfId="3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2" fillId="0" borderId="1" xfId="3" applyFont="1" applyBorder="1" applyAlignment="1">
      <alignment horizontal="center" vertical="center"/>
    </xf>
    <xf numFmtId="0" fontId="12" fillId="0" borderId="26" xfId="3" applyFont="1" applyBorder="1" applyAlignment="1">
      <alignment horizontal="center" vertical="center"/>
    </xf>
    <xf numFmtId="0" fontId="14" fillId="0" borderId="25" xfId="3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15" fillId="0" borderId="20" xfId="2" applyFont="1" applyBorder="1" applyAlignment="1">
      <alignment horizontal="center" vertical="center"/>
    </xf>
    <xf numFmtId="0" fontId="14" fillId="0" borderId="26" xfId="0" applyFont="1" applyBorder="1" applyAlignment="1">
      <alignment vertical="center"/>
    </xf>
    <xf numFmtId="0" fontId="14" fillId="0" borderId="10" xfId="2" applyFont="1" applyBorder="1" applyAlignment="1">
      <alignment horizontal="left" vertical="center" wrapText="1"/>
    </xf>
    <xf numFmtId="0" fontId="15" fillId="0" borderId="30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center" vertical="center" wrapText="1"/>
    </xf>
    <xf numFmtId="0" fontId="17" fillId="0" borderId="29" xfId="2" applyFont="1" applyBorder="1" applyAlignment="1">
      <alignment horizontal="center" vertical="center" wrapText="1"/>
    </xf>
    <xf numFmtId="0" fontId="14" fillId="0" borderId="17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 wrapText="1"/>
    </xf>
    <xf numFmtId="0" fontId="17" fillId="0" borderId="35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7" fillId="0" borderId="29" xfId="2" applyFont="1" applyBorder="1" applyAlignment="1">
      <alignment horizontal="left" vertical="center" wrapText="1"/>
    </xf>
    <xf numFmtId="0" fontId="14" fillId="0" borderId="10" xfId="3" applyFont="1" applyBorder="1" applyAlignment="1">
      <alignment horizontal="left" vertical="center"/>
    </xf>
    <xf numFmtId="49" fontId="17" fillId="0" borderId="29" xfId="2" applyNumberFormat="1" applyFont="1" applyBorder="1" applyAlignment="1">
      <alignment horizontal="left" vertical="center" wrapText="1"/>
    </xf>
    <xf numFmtId="2" fontId="15" fillId="0" borderId="41" xfId="2" applyNumberFormat="1" applyFont="1" applyBorder="1" applyAlignment="1">
      <alignment horizontal="center" vertical="center" wrapText="1"/>
    </xf>
    <xf numFmtId="0" fontId="17" fillId="0" borderId="35" xfId="2" applyFont="1" applyBorder="1" applyAlignment="1">
      <alignment horizontal="left" vertical="center" wrapText="1"/>
    </xf>
    <xf numFmtId="0" fontId="14" fillId="0" borderId="14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top"/>
    </xf>
    <xf numFmtId="0" fontId="17" fillId="0" borderId="0" xfId="2" applyFont="1"/>
    <xf numFmtId="0" fontId="15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17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2" fillId="0" borderId="27" xfId="2" applyFont="1" applyBorder="1" applyAlignment="1">
      <alignment horizontal="center" vertical="center" wrapText="1"/>
    </xf>
    <xf numFmtId="49" fontId="15" fillId="0" borderId="10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 wrapText="1"/>
    </xf>
    <xf numFmtId="1" fontId="15" fillId="0" borderId="20" xfId="2" applyNumberFormat="1" applyFont="1" applyBorder="1" applyAlignment="1">
      <alignment horizontal="center" vertical="center"/>
    </xf>
    <xf numFmtId="2" fontId="15" fillId="0" borderId="39" xfId="1" applyNumberFormat="1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 wrapText="1"/>
    </xf>
    <xf numFmtId="1" fontId="15" fillId="0" borderId="30" xfId="2" applyNumberFormat="1" applyFont="1" applyBorder="1" applyAlignment="1">
      <alignment horizontal="center" vertical="center"/>
    </xf>
    <xf numFmtId="2" fontId="15" fillId="0" borderId="31" xfId="1" applyNumberFormat="1" applyFont="1" applyBorder="1" applyAlignment="1">
      <alignment horizontal="center" vertical="center"/>
    </xf>
    <xf numFmtId="1" fontId="14" fillId="0" borderId="20" xfId="2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49" fontId="15" fillId="0" borderId="25" xfId="2" applyNumberFormat="1" applyFont="1" applyBorder="1" applyAlignment="1">
      <alignment horizontal="center" vertical="center"/>
    </xf>
    <xf numFmtId="0" fontId="22" fillId="0" borderId="0" xfId="2" applyFont="1"/>
    <xf numFmtId="49" fontId="18" fillId="0" borderId="17" xfId="2" applyNumberFormat="1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 wrapText="1"/>
    </xf>
    <xf numFmtId="0" fontId="18" fillId="0" borderId="40" xfId="2" applyFont="1" applyBorder="1" applyAlignment="1">
      <alignment horizontal="center" vertical="center"/>
    </xf>
    <xf numFmtId="1" fontId="18" fillId="0" borderId="40" xfId="2" applyNumberFormat="1" applyFont="1" applyBorder="1" applyAlignment="1">
      <alignment horizontal="center" vertical="center"/>
    </xf>
    <xf numFmtId="0" fontId="23" fillId="0" borderId="40" xfId="2" applyFont="1" applyBorder="1"/>
    <xf numFmtId="2" fontId="23" fillId="0" borderId="37" xfId="2" applyNumberFormat="1" applyFont="1" applyBorder="1"/>
    <xf numFmtId="0" fontId="24" fillId="0" borderId="0" xfId="2" applyFont="1" applyAlignment="1">
      <alignment horizontal="right" vertical="top" wrapText="1" indent="4"/>
    </xf>
    <xf numFmtId="0" fontId="24" fillId="0" borderId="0" xfId="2" applyFont="1" applyAlignment="1">
      <alignment horizontal="right" vertical="top" wrapText="1" indent="2"/>
    </xf>
    <xf numFmtId="0" fontId="25" fillId="0" borderId="0" xfId="2" applyFont="1" applyAlignment="1">
      <alignment horizontal="right" vertical="top" wrapText="1" indent="1"/>
    </xf>
    <xf numFmtId="0" fontId="25" fillId="0" borderId="0" xfId="2" applyFont="1" applyAlignment="1">
      <alignment horizontal="left" vertical="top" wrapText="1" indent="2"/>
    </xf>
    <xf numFmtId="0" fontId="25" fillId="0" borderId="0" xfId="2" applyFont="1" applyAlignment="1">
      <alignment horizontal="center" vertical="top" wrapText="1"/>
    </xf>
    <xf numFmtId="0" fontId="26" fillId="0" borderId="0" xfId="2" applyFont="1" applyAlignment="1">
      <alignment horizontal="right" vertical="center" wrapText="1" indent="8"/>
    </xf>
    <xf numFmtId="0" fontId="27" fillId="0" borderId="0" xfId="2" applyFont="1" applyAlignment="1">
      <alignment horizontal="right" vertical="top" wrapText="1" indent="1"/>
    </xf>
    <xf numFmtId="1" fontId="27" fillId="0" borderId="0" xfId="2" applyNumberFormat="1" applyFont="1" applyAlignment="1">
      <alignment horizontal="right" vertical="top" wrapText="1" indent="1"/>
    </xf>
    <xf numFmtId="164" fontId="27" fillId="0" borderId="0" xfId="2" applyNumberFormat="1" applyFont="1" applyAlignment="1">
      <alignment horizontal="right" vertical="top" wrapText="1"/>
    </xf>
    <xf numFmtId="0" fontId="26" fillId="0" borderId="0" xfId="2" applyFont="1" applyAlignment="1">
      <alignment horizontal="right" vertical="top" wrapText="1" indent="8"/>
    </xf>
    <xf numFmtId="0" fontId="28" fillId="0" borderId="0" xfId="2" applyFont="1" applyAlignment="1">
      <alignment horizontal="left" vertical="top"/>
    </xf>
    <xf numFmtId="0" fontId="29" fillId="0" borderId="0" xfId="2" applyFont="1" applyAlignment="1">
      <alignment horizontal="left" vertical="top"/>
    </xf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43" fontId="15" fillId="0" borderId="20" xfId="1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43" fontId="15" fillId="0" borderId="30" xfId="1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1" fontId="15" fillId="0" borderId="40" xfId="2" applyNumberFormat="1" applyFont="1" applyBorder="1" applyAlignment="1">
      <alignment horizontal="center" vertical="center"/>
    </xf>
    <xf numFmtId="0" fontId="17" fillId="0" borderId="40" xfId="2" applyFont="1" applyBorder="1"/>
    <xf numFmtId="0" fontId="17" fillId="0" borderId="39" xfId="2" applyFont="1" applyBorder="1"/>
    <xf numFmtId="0" fontId="17" fillId="0" borderId="31" xfId="2" applyFont="1" applyBorder="1"/>
    <xf numFmtId="0" fontId="17" fillId="0" borderId="37" xfId="2" applyFont="1" applyBorder="1"/>
    <xf numFmtId="164" fontId="15" fillId="0" borderId="20" xfId="2" applyNumberFormat="1" applyFont="1" applyBorder="1" applyAlignment="1">
      <alignment horizontal="center" vertical="center"/>
    </xf>
    <xf numFmtId="164" fontId="15" fillId="0" borderId="30" xfId="2" applyNumberFormat="1" applyFont="1" applyBorder="1" applyAlignment="1">
      <alignment horizontal="center" vertical="center"/>
    </xf>
    <xf numFmtId="164" fontId="17" fillId="0" borderId="40" xfId="2" applyNumberFormat="1" applyFont="1" applyBorder="1"/>
    <xf numFmtId="164" fontId="17" fillId="0" borderId="20" xfId="2" applyNumberFormat="1" applyFont="1" applyBorder="1"/>
    <xf numFmtId="164" fontId="17" fillId="0" borderId="30" xfId="2" applyNumberFormat="1" applyFont="1" applyBorder="1"/>
    <xf numFmtId="2" fontId="17" fillId="0" borderId="20" xfId="2" applyNumberFormat="1" applyFont="1" applyBorder="1"/>
    <xf numFmtId="2" fontId="17" fillId="0" borderId="30" xfId="2" applyNumberFormat="1" applyFont="1" applyBorder="1"/>
    <xf numFmtId="2" fontId="17" fillId="0" borderId="40" xfId="2" applyNumberFormat="1" applyFont="1" applyBorder="1"/>
    <xf numFmtId="164" fontId="14" fillId="0" borderId="30" xfId="2" applyNumberFormat="1" applyFont="1" applyBorder="1" applyAlignment="1">
      <alignment horizontal="center" vertical="center"/>
    </xf>
    <xf numFmtId="2" fontId="14" fillId="0" borderId="39" xfId="1" applyNumberFormat="1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6" fillId="0" borderId="0" xfId="2" applyFont="1" applyAlignment="1">
      <alignment horizontal="left" vertical="center"/>
    </xf>
    <xf numFmtId="49" fontId="15" fillId="0" borderId="11" xfId="3" applyNumberFormat="1" applyFont="1" applyBorder="1" applyAlignment="1">
      <alignment horizontal="center" vertical="center"/>
    </xf>
    <xf numFmtId="49" fontId="15" fillId="0" borderId="12" xfId="3" applyNumberFormat="1" applyFont="1" applyBorder="1" applyAlignment="1">
      <alignment horizontal="center" vertical="center"/>
    </xf>
    <xf numFmtId="49" fontId="15" fillId="0" borderId="7" xfId="3" applyNumberFormat="1" applyFont="1" applyBorder="1" applyAlignment="1">
      <alignment horizontal="center" vertical="center"/>
    </xf>
    <xf numFmtId="49" fontId="15" fillId="0" borderId="8" xfId="3" applyNumberFormat="1" applyFont="1" applyBorder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9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14" fillId="0" borderId="18" xfId="2" applyFont="1" applyBorder="1" applyAlignment="1">
      <alignment horizontal="left" vertical="center" wrapText="1"/>
    </xf>
    <xf numFmtId="0" fontId="15" fillId="0" borderId="18" xfId="2" applyFont="1" applyBorder="1" applyAlignment="1">
      <alignment horizontal="center" vertical="center" wrapText="1"/>
    </xf>
    <xf numFmtId="0" fontId="31" fillId="0" borderId="0" xfId="4" applyFont="1" applyAlignment="1">
      <alignment horizontal="left" vertical="center"/>
    </xf>
    <xf numFmtId="0" fontId="1" fillId="0" borderId="0" xfId="4"/>
    <xf numFmtId="0" fontId="12" fillId="0" borderId="2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6" xfId="4" applyFont="1" applyBorder="1" applyAlignment="1">
      <alignment vertical="center"/>
    </xf>
    <xf numFmtId="49" fontId="15" fillId="0" borderId="7" xfId="4" applyNumberFormat="1" applyFont="1" applyBorder="1" applyAlignment="1">
      <alignment horizontal="center" vertical="center"/>
    </xf>
    <xf numFmtId="0" fontId="13" fillId="0" borderId="0" xfId="4" applyFont="1" applyAlignment="1">
      <alignment vertical="center"/>
    </xf>
    <xf numFmtId="0" fontId="14" fillId="0" borderId="26" xfId="4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49" fontId="15" fillId="0" borderId="11" xfId="4" applyNumberFormat="1" applyFont="1" applyBorder="1" applyAlignment="1">
      <alignment horizontal="center" vertical="center"/>
    </xf>
    <xf numFmtId="49" fontId="15" fillId="0" borderId="12" xfId="4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49" fontId="15" fillId="0" borderId="28" xfId="4" applyNumberFormat="1" applyFont="1" applyBorder="1" applyAlignment="1">
      <alignment horizontal="center" vertical="center"/>
    </xf>
    <xf numFmtId="49" fontId="15" fillId="0" borderId="29" xfId="4" applyNumberFormat="1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49" fontId="15" fillId="0" borderId="38" xfId="4" applyNumberFormat="1" applyFont="1" applyBorder="1" applyAlignment="1">
      <alignment horizontal="center" vertical="center"/>
    </xf>
    <xf numFmtId="49" fontId="15" fillId="0" borderId="36" xfId="4" applyNumberFormat="1" applyFont="1" applyBorder="1" applyAlignment="1">
      <alignment horizontal="center" vertical="center"/>
    </xf>
    <xf numFmtId="49" fontId="15" fillId="0" borderId="32" xfId="4" applyNumberFormat="1" applyFont="1" applyBorder="1" applyAlignment="1">
      <alignment horizontal="center" vertical="center"/>
    </xf>
    <xf numFmtId="49" fontId="15" fillId="0" borderId="12" xfId="4" applyNumberFormat="1" applyFont="1" applyBorder="1" applyAlignment="1">
      <alignment horizontal="center" vertical="center"/>
    </xf>
    <xf numFmtId="0" fontId="14" fillId="0" borderId="25" xfId="4" applyFont="1" applyBorder="1" applyAlignment="1">
      <alignment vertical="center"/>
    </xf>
    <xf numFmtId="49" fontId="15" fillId="0" borderId="33" xfId="4" applyNumberFormat="1" applyFont="1" applyBorder="1" applyAlignment="1">
      <alignment horizontal="center" vertical="center"/>
    </xf>
    <xf numFmtId="0" fontId="14" fillId="0" borderId="14" xfId="4" applyFont="1" applyBorder="1" applyAlignment="1">
      <alignment vertical="center"/>
    </xf>
    <xf numFmtId="49" fontId="15" fillId="0" borderId="15" xfId="4" applyNumberFormat="1" applyFont="1" applyBorder="1" applyAlignment="1">
      <alignment horizontal="center" vertical="center"/>
    </xf>
    <xf numFmtId="49" fontId="15" fillId="0" borderId="16" xfId="4" applyNumberFormat="1" applyFont="1" applyBorder="1" applyAlignment="1">
      <alignment horizontal="center" vertical="center"/>
    </xf>
    <xf numFmtId="49" fontId="15" fillId="0" borderId="34" xfId="4" applyNumberFormat="1" applyFont="1" applyBorder="1" applyAlignment="1">
      <alignment horizontal="center" vertical="center"/>
    </xf>
    <xf numFmtId="49" fontId="15" fillId="0" borderId="35" xfId="4" applyNumberFormat="1" applyFont="1" applyBorder="1" applyAlignment="1">
      <alignment horizontal="center" vertical="center"/>
    </xf>
    <xf numFmtId="0" fontId="14" fillId="0" borderId="1" xfId="4" applyFont="1" applyBorder="1" applyAlignment="1">
      <alignment vertical="center"/>
    </xf>
    <xf numFmtId="49" fontId="15" fillId="0" borderId="1" xfId="4" applyNumberFormat="1" applyFont="1" applyBorder="1" applyAlignment="1">
      <alignment horizontal="center" vertical="center"/>
    </xf>
    <xf numFmtId="0" fontId="32" fillId="0" borderId="0" xfId="4" applyFont="1" applyAlignment="1">
      <alignment vertical="center"/>
    </xf>
    <xf numFmtId="0" fontId="12" fillId="0" borderId="4" xfId="4" applyFont="1" applyBorder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20" xfId="4" applyFont="1" applyBorder="1" applyAlignment="1">
      <alignment vertical="center"/>
    </xf>
    <xf numFmtId="49" fontId="15" fillId="0" borderId="9" xfId="4" applyNumberFormat="1" applyFont="1" applyBorder="1" applyAlignment="1">
      <alignment horizontal="center" vertical="center"/>
    </xf>
    <xf numFmtId="49" fontId="15" fillId="0" borderId="13" xfId="4" applyNumberFormat="1" applyFont="1" applyBorder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19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5" fillId="0" borderId="28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/>
    </xf>
    <xf numFmtId="0" fontId="14" fillId="0" borderId="23" xfId="4" applyFont="1" applyBorder="1" applyAlignment="1">
      <alignment vertical="center"/>
    </xf>
    <xf numFmtId="0" fontId="14" fillId="0" borderId="24" xfId="4" applyFont="1" applyBorder="1" applyAlignment="1">
      <alignment vertical="center"/>
    </xf>
    <xf numFmtId="49" fontId="15" fillId="0" borderId="19" xfId="4" applyNumberFormat="1" applyFont="1" applyBorder="1" applyAlignment="1">
      <alignment horizontal="center" vertical="center"/>
    </xf>
    <xf numFmtId="49" fontId="15" fillId="0" borderId="39" xfId="4" applyNumberFormat="1" applyFont="1" applyBorder="1" applyAlignment="1">
      <alignment horizontal="center" vertical="center"/>
    </xf>
    <xf numFmtId="0" fontId="14" fillId="0" borderId="17" xfId="4" applyFont="1" applyBorder="1" applyAlignment="1">
      <alignment vertical="center"/>
    </xf>
    <xf numFmtId="49" fontId="15" fillId="0" borderId="22" xfId="4" applyNumberFormat="1" applyFont="1" applyBorder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12" fillId="0" borderId="2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4" fillId="0" borderId="10" xfId="4" applyFont="1" applyBorder="1" applyAlignment="1">
      <alignment horizontal="left" vertical="center"/>
    </xf>
    <xf numFmtId="0" fontId="15" fillId="0" borderId="4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49" fontId="15" fillId="0" borderId="16" xfId="4" applyNumberFormat="1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 wrapText="1"/>
    </xf>
    <xf numFmtId="0" fontId="15" fillId="0" borderId="13" xfId="4" applyFont="1" applyBorder="1" applyAlignment="1">
      <alignment horizontal="center" vertical="center" wrapText="1"/>
    </xf>
    <xf numFmtId="0" fontId="14" fillId="0" borderId="14" xfId="4" applyFont="1" applyBorder="1" applyAlignment="1">
      <alignment horizontal="left" vertical="center"/>
    </xf>
    <xf numFmtId="0" fontId="15" fillId="0" borderId="15" xfId="4" applyFont="1" applyBorder="1" applyAlignment="1">
      <alignment horizontal="center" vertical="center" wrapText="1"/>
    </xf>
    <xf numFmtId="0" fontId="15" fillId="0" borderId="22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24" fillId="0" borderId="0" xfId="4" applyFont="1"/>
    <xf numFmtId="49" fontId="26" fillId="0" borderId="0" xfId="4" applyNumberFormat="1" applyFont="1" applyAlignment="1">
      <alignment horizontal="center"/>
    </xf>
    <xf numFmtId="0" fontId="11" fillId="0" borderId="0" xfId="4" applyFont="1"/>
  </cellXfs>
  <cellStyles count="5">
    <cellStyle name="Comma" xfId="1" builtinId="3"/>
    <cellStyle name="Normal" xfId="0" builtinId="0"/>
    <cellStyle name="Normal 2" xfId="2" xr:uid="{B530EFB9-67BC-4FA2-885C-94D12CD2D542}"/>
    <cellStyle name="Normal 3" xfId="3" xr:uid="{99D4F32F-4F89-488D-ADBD-B61C97C448DD}"/>
    <cellStyle name="Normal 3 2" xfId="4" xr:uid="{D03F38B1-B01E-43B0-9693-8A6909AC2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5282419-C59A-4AFC-AB56-3D05851A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6E099E5-A4C7-4963-8A29-C1B9E1EFC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FD40FCB-61C7-47BE-A700-39F95A95E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F4DD9CF-F18D-47EE-8D47-7546195A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A8F7-B0FA-44CD-A95D-32F2F363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08E7762-65E1-4030-B9B2-B2040AB2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E06E6D-06DC-42A0-9D4E-36E9A0DE5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72A7BF8-5A8F-4D22-8678-60AB60827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53BED9-8596-4063-992F-F7DFB56B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C769-E5D4-49CF-AA1F-FD2F08937AC5}">
  <sheetPr>
    <pageSetUpPr fitToPage="1"/>
  </sheetPr>
  <dimension ref="A1:M95"/>
  <sheetViews>
    <sheetView tabSelected="1" zoomScale="80" zoomScaleNormal="80" workbookViewId="0">
      <selection activeCell="B9" sqref="B9:C9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8.42578125" style="4" customWidth="1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119" t="s">
        <v>0</v>
      </c>
      <c r="B1" s="119"/>
      <c r="C1" s="119"/>
      <c r="D1" s="119"/>
      <c r="E1" s="119"/>
      <c r="F1" s="119"/>
      <c r="G1" s="119"/>
      <c r="H1" s="1"/>
      <c r="I1" s="2"/>
      <c r="J1" s="3"/>
      <c r="K1" s="3"/>
      <c r="L1" s="3"/>
      <c r="M1" s="3"/>
    </row>
    <row r="2" spans="1:13" ht="20.25" x14ac:dyDescent="0.25">
      <c r="A2" s="120" t="s">
        <v>58</v>
      </c>
      <c r="B2" s="120"/>
      <c r="C2" s="120"/>
      <c r="D2" s="120"/>
      <c r="E2" s="120"/>
      <c r="F2" s="120"/>
      <c r="G2" s="120"/>
      <c r="H2" s="5"/>
      <c r="I2" s="6"/>
      <c r="J2" s="7"/>
      <c r="K2" s="7"/>
      <c r="L2" s="7"/>
      <c r="M2" s="7"/>
    </row>
    <row r="3" spans="1:13" ht="21" x14ac:dyDescent="0.25">
      <c r="A3" s="121" t="s">
        <v>59</v>
      </c>
      <c r="B3" s="121"/>
      <c r="C3" s="121"/>
      <c r="D3" s="121"/>
      <c r="E3" s="121"/>
      <c r="F3" s="121"/>
      <c r="G3" s="121"/>
      <c r="H3" s="6"/>
      <c r="I3" s="5"/>
      <c r="J3" s="8"/>
      <c r="K3" s="8"/>
      <c r="L3" s="8"/>
      <c r="M3" s="8"/>
    </row>
    <row r="4" spans="1:13" ht="15" customHeight="1" x14ac:dyDescent="0.25">
      <c r="A4" s="122"/>
      <c r="B4" s="122"/>
      <c r="C4" s="122"/>
      <c r="D4" s="122"/>
      <c r="E4" s="122"/>
      <c r="F4" s="122"/>
      <c r="G4" s="122"/>
      <c r="H4" s="9"/>
      <c r="I4" s="9"/>
    </row>
    <row r="5" spans="1:13" ht="15" customHeight="1" x14ac:dyDescent="0.25">
      <c r="A5" s="20" t="s">
        <v>76</v>
      </c>
      <c r="B5" s="20"/>
      <c r="C5" s="20"/>
      <c r="D5" s="20"/>
      <c r="E5" s="20"/>
      <c r="F5" s="20"/>
      <c r="G5" s="20"/>
    </row>
    <row r="6" spans="1:13" ht="6.75" customHeight="1" thickBot="1" x14ac:dyDescent="0.3">
      <c r="A6" s="20"/>
      <c r="B6" s="20"/>
      <c r="C6" s="20"/>
      <c r="D6" s="20"/>
      <c r="E6" s="20"/>
      <c r="F6" s="20"/>
      <c r="G6" s="20"/>
    </row>
    <row r="7" spans="1:13" ht="20.100000000000001" customHeight="1" thickBot="1" x14ac:dyDescent="0.3">
      <c r="A7" s="109" t="s">
        <v>1</v>
      </c>
      <c r="B7" s="110"/>
      <c r="C7" s="111"/>
      <c r="D7" s="21"/>
      <c r="E7" s="109" t="s">
        <v>10</v>
      </c>
      <c r="F7" s="110"/>
      <c r="G7" s="116"/>
    </row>
    <row r="8" spans="1:13" ht="20.100000000000001" customHeight="1" thickBot="1" x14ac:dyDescent="0.3">
      <c r="A8" s="13" t="s">
        <v>2</v>
      </c>
      <c r="B8" s="117" t="s">
        <v>142</v>
      </c>
      <c r="C8" s="118"/>
      <c r="D8" s="21"/>
      <c r="E8" s="23" t="s">
        <v>7</v>
      </c>
      <c r="F8" s="18" t="s">
        <v>11</v>
      </c>
      <c r="G8" s="19" t="s">
        <v>12</v>
      </c>
    </row>
    <row r="9" spans="1:13" ht="20.100000000000001" customHeight="1" x14ac:dyDescent="0.25">
      <c r="A9" s="24" t="s">
        <v>24</v>
      </c>
      <c r="B9" s="112" t="s">
        <v>119</v>
      </c>
      <c r="C9" s="113"/>
      <c r="D9" s="21"/>
      <c r="E9" s="24" t="s">
        <v>25</v>
      </c>
      <c r="F9" s="26">
        <v>10000</v>
      </c>
      <c r="G9" s="27"/>
    </row>
    <row r="10" spans="1:13" ht="20.100000000000001" customHeight="1" x14ac:dyDescent="0.25">
      <c r="A10" s="24" t="s">
        <v>26</v>
      </c>
      <c r="B10" s="112"/>
      <c r="C10" s="113"/>
      <c r="D10" s="21"/>
      <c r="E10" s="24" t="s">
        <v>27</v>
      </c>
      <c r="F10" s="26">
        <v>1657</v>
      </c>
      <c r="G10" s="27"/>
    </row>
    <row r="11" spans="1:13" ht="20.100000000000001" customHeight="1" x14ac:dyDescent="0.25">
      <c r="A11" s="24" t="s">
        <v>5</v>
      </c>
      <c r="B11" s="112" t="s">
        <v>120</v>
      </c>
      <c r="C11" s="113"/>
      <c r="D11" s="21"/>
      <c r="E11" s="24" t="s">
        <v>28</v>
      </c>
      <c r="F11" s="26">
        <v>8000</v>
      </c>
      <c r="G11" s="28"/>
    </row>
    <row r="12" spans="1:13" ht="20.100000000000001" customHeight="1" x14ac:dyDescent="0.25">
      <c r="A12" s="24"/>
      <c r="B12" s="112"/>
      <c r="C12" s="113"/>
      <c r="D12" s="21"/>
      <c r="E12" s="24" t="s">
        <v>29</v>
      </c>
      <c r="F12" s="26">
        <v>2000</v>
      </c>
      <c r="G12" s="28"/>
    </row>
    <row r="13" spans="1:13" ht="20.100000000000001" customHeight="1" x14ac:dyDescent="0.25">
      <c r="A13" s="24"/>
      <c r="B13" s="112"/>
      <c r="C13" s="113"/>
      <c r="D13" s="21"/>
      <c r="E13" s="24" t="s">
        <v>30</v>
      </c>
      <c r="F13" s="26">
        <v>460</v>
      </c>
      <c r="G13" s="28"/>
    </row>
    <row r="14" spans="1:13" ht="20.100000000000001" customHeight="1" x14ac:dyDescent="0.25">
      <c r="A14" s="24" t="s">
        <v>121</v>
      </c>
      <c r="B14" s="112">
        <v>9</v>
      </c>
      <c r="C14" s="113"/>
      <c r="D14" s="21"/>
      <c r="E14" s="24" t="s">
        <v>31</v>
      </c>
      <c r="F14" s="26">
        <v>3.5</v>
      </c>
      <c r="G14" s="28"/>
    </row>
    <row r="15" spans="1:13" ht="20.100000000000001" customHeight="1" x14ac:dyDescent="0.25">
      <c r="A15" s="24" t="s">
        <v>122</v>
      </c>
      <c r="B15" s="112" t="s">
        <v>123</v>
      </c>
      <c r="C15" s="113"/>
      <c r="D15" s="21"/>
      <c r="E15" s="13" t="s">
        <v>32</v>
      </c>
      <c r="F15" s="26"/>
      <c r="G15" s="28"/>
    </row>
    <row r="16" spans="1:13" ht="20.100000000000001" customHeight="1" thickBot="1" x14ac:dyDescent="0.3">
      <c r="A16" s="29" t="s">
        <v>7</v>
      </c>
      <c r="B16" s="114"/>
      <c r="C16" s="115"/>
      <c r="D16" s="21"/>
      <c r="E16" s="14" t="s">
        <v>33</v>
      </c>
      <c r="F16" s="31">
        <v>4.3</v>
      </c>
      <c r="G16" s="32"/>
    </row>
    <row r="17" spans="1:7" ht="20.100000000000001" customHeight="1" thickBot="1" x14ac:dyDescent="0.3">
      <c r="D17" s="21"/>
      <c r="E17" s="33"/>
      <c r="F17" s="34"/>
      <c r="G17" s="35"/>
    </row>
    <row r="18" spans="1:7" ht="20.100000000000001" customHeight="1" thickBot="1" x14ac:dyDescent="0.3">
      <c r="A18" s="109" t="s">
        <v>34</v>
      </c>
      <c r="B18" s="110"/>
      <c r="C18" s="111"/>
      <c r="D18" s="21"/>
      <c r="E18" s="109" t="s">
        <v>14</v>
      </c>
      <c r="F18" s="110"/>
      <c r="G18" s="116"/>
    </row>
    <row r="19" spans="1:7" ht="20.100000000000001" customHeight="1" thickBot="1" x14ac:dyDescent="0.3">
      <c r="A19" s="24" t="s">
        <v>35</v>
      </c>
      <c r="B19" s="117"/>
      <c r="C19" s="118"/>
      <c r="D19" s="21"/>
      <c r="E19" s="23" t="s">
        <v>7</v>
      </c>
      <c r="F19" s="18" t="s">
        <v>11</v>
      </c>
      <c r="G19" s="19" t="s">
        <v>12</v>
      </c>
    </row>
    <row r="20" spans="1:7" ht="20.100000000000001" customHeight="1" x14ac:dyDescent="0.25">
      <c r="A20" s="24" t="s">
        <v>36</v>
      </c>
      <c r="B20" s="112"/>
      <c r="C20" s="113"/>
      <c r="D20" s="21"/>
      <c r="E20" s="13" t="s">
        <v>37</v>
      </c>
      <c r="F20" s="26"/>
      <c r="G20" s="27"/>
    </row>
    <row r="21" spans="1:7" ht="20.100000000000001" customHeight="1" x14ac:dyDescent="0.25">
      <c r="A21" s="24" t="s">
        <v>38</v>
      </c>
      <c r="B21" s="112">
        <v>10</v>
      </c>
      <c r="C21" s="113"/>
      <c r="D21" s="21"/>
      <c r="E21" s="13" t="s">
        <v>39</v>
      </c>
      <c r="F21" s="26"/>
      <c r="G21" s="36"/>
    </row>
    <row r="22" spans="1:7" ht="20.100000000000001" customHeight="1" x14ac:dyDescent="0.25">
      <c r="A22" s="24" t="s">
        <v>40</v>
      </c>
      <c r="B22" s="112"/>
      <c r="C22" s="113"/>
      <c r="D22" s="21"/>
      <c r="E22" s="17" t="s">
        <v>41</v>
      </c>
      <c r="F22" s="26">
        <v>0.6</v>
      </c>
      <c r="G22" s="36"/>
    </row>
    <row r="23" spans="1:7" ht="20.100000000000001" customHeight="1" x14ac:dyDescent="0.25">
      <c r="A23" s="24" t="s">
        <v>42</v>
      </c>
      <c r="B23" s="112">
        <v>3</v>
      </c>
      <c r="C23" s="113"/>
      <c r="D23" s="21"/>
      <c r="E23" s="37" t="s">
        <v>43</v>
      </c>
      <c r="F23" s="26"/>
      <c r="G23" s="38" t="s">
        <v>44</v>
      </c>
    </row>
    <row r="24" spans="1:7" ht="20.100000000000001" customHeight="1" x14ac:dyDescent="0.25">
      <c r="A24" s="24" t="s">
        <v>45</v>
      </c>
      <c r="B24" s="112">
        <v>460</v>
      </c>
      <c r="C24" s="113"/>
      <c r="D24" s="21"/>
      <c r="E24" s="37" t="s">
        <v>46</v>
      </c>
      <c r="F24" s="26"/>
      <c r="G24" s="38" t="s">
        <v>47</v>
      </c>
    </row>
    <row r="25" spans="1:7" ht="20.100000000000001" customHeight="1" thickBot="1" x14ac:dyDescent="0.3">
      <c r="A25" s="24" t="s">
        <v>48</v>
      </c>
      <c r="B25" s="112">
        <v>3.5</v>
      </c>
      <c r="C25" s="113"/>
      <c r="D25" s="21"/>
      <c r="E25" s="14" t="s">
        <v>23</v>
      </c>
      <c r="F25" s="39">
        <v>0.5</v>
      </c>
      <c r="G25" s="40"/>
    </row>
    <row r="26" spans="1:7" ht="20.100000000000001" customHeight="1" thickBot="1" x14ac:dyDescent="0.3">
      <c r="A26" s="41" t="s">
        <v>49</v>
      </c>
      <c r="B26" s="107"/>
      <c r="C26" s="108"/>
      <c r="D26" s="21"/>
    </row>
    <row r="27" spans="1:7" ht="20.100000000000001" customHeight="1" x14ac:dyDescent="0.25">
      <c r="A27" s="131" t="s">
        <v>7</v>
      </c>
      <c r="B27" s="132"/>
      <c r="C27" s="132"/>
      <c r="D27" s="21"/>
      <c r="E27" s="21"/>
      <c r="F27" s="34"/>
      <c r="G27" s="35"/>
    </row>
    <row r="28" spans="1:7" ht="15.75" x14ac:dyDescent="0.25">
      <c r="A28" s="44"/>
      <c r="B28" s="43"/>
      <c r="C28" s="43"/>
      <c r="D28" s="21"/>
      <c r="E28" s="21"/>
      <c r="F28" s="21"/>
      <c r="G28" s="21"/>
    </row>
    <row r="29" spans="1:7" ht="15.75" x14ac:dyDescent="0.25">
      <c r="A29" s="33" t="s">
        <v>7</v>
      </c>
      <c r="D29" s="21"/>
      <c r="E29" s="21"/>
      <c r="F29" s="21"/>
      <c r="G29" s="21"/>
    </row>
    <row r="30" spans="1:7" ht="15.75" x14ac:dyDescent="0.25">
      <c r="A30" s="42"/>
      <c r="D30" s="43"/>
      <c r="E30" s="43"/>
      <c r="F30" s="43"/>
      <c r="G30" s="43"/>
    </row>
    <row r="31" spans="1:7" ht="15.75" x14ac:dyDescent="0.25">
      <c r="A31" s="44"/>
      <c r="B31" s="43"/>
      <c r="C31" s="43"/>
      <c r="D31" s="43"/>
      <c r="E31" s="43"/>
      <c r="F31" s="43"/>
      <c r="G31" s="43"/>
    </row>
    <row r="32" spans="1:7" x14ac:dyDescent="0.25">
      <c r="A32" s="45"/>
    </row>
    <row r="33" spans="1:1" x14ac:dyDescent="0.25">
      <c r="A33" s="45"/>
    </row>
    <row r="34" spans="1:1" x14ac:dyDescent="0.25">
      <c r="A34" s="46"/>
    </row>
    <row r="35" spans="1:1" x14ac:dyDescent="0.25">
      <c r="A35" s="47"/>
    </row>
    <row r="36" spans="1:1" x14ac:dyDescent="0.25">
      <c r="A36" s="46"/>
    </row>
    <row r="37" spans="1:1" x14ac:dyDescent="0.25">
      <c r="A37" s="47"/>
    </row>
    <row r="38" spans="1:1" x14ac:dyDescent="0.25">
      <c r="A38" s="46"/>
    </row>
    <row r="39" spans="1:1" x14ac:dyDescent="0.25">
      <c r="A39" s="47"/>
    </row>
    <row r="40" spans="1:1" x14ac:dyDescent="0.25">
      <c r="A40" s="46"/>
    </row>
    <row r="41" spans="1:1" x14ac:dyDescent="0.25">
      <c r="A41" s="47"/>
    </row>
    <row r="42" spans="1:1" x14ac:dyDescent="0.25">
      <c r="A42" s="46"/>
    </row>
    <row r="43" spans="1:1" x14ac:dyDescent="0.25">
      <c r="A43" s="47"/>
    </row>
    <row r="44" spans="1:1" x14ac:dyDescent="0.25">
      <c r="A44" s="46"/>
    </row>
    <row r="45" spans="1:1" x14ac:dyDescent="0.25">
      <c r="A45" s="47"/>
    </row>
    <row r="46" spans="1:1" x14ac:dyDescent="0.25">
      <c r="A46" s="46"/>
    </row>
    <row r="47" spans="1:1" x14ac:dyDescent="0.25">
      <c r="A47" s="47"/>
    </row>
    <row r="48" spans="1:1" x14ac:dyDescent="0.25">
      <c r="A48" s="46"/>
    </row>
    <row r="49" spans="1:1" x14ac:dyDescent="0.25">
      <c r="A49" s="47"/>
    </row>
    <row r="50" spans="1:1" x14ac:dyDescent="0.25">
      <c r="A50" s="46"/>
    </row>
    <row r="51" spans="1:1" x14ac:dyDescent="0.25">
      <c r="A51" s="47"/>
    </row>
    <row r="52" spans="1:1" x14ac:dyDescent="0.25">
      <c r="A52" s="46"/>
    </row>
    <row r="53" spans="1:1" x14ac:dyDescent="0.25">
      <c r="A53" s="47"/>
    </row>
    <row r="54" spans="1:1" x14ac:dyDescent="0.25">
      <c r="A54" s="46"/>
    </row>
    <row r="55" spans="1:1" x14ac:dyDescent="0.25">
      <c r="A55" s="47"/>
    </row>
    <row r="56" spans="1:1" x14ac:dyDescent="0.25">
      <c r="A56" s="48"/>
    </row>
    <row r="57" spans="1:1" x14ac:dyDescent="0.25">
      <c r="A57" s="48"/>
    </row>
    <row r="58" spans="1:1" x14ac:dyDescent="0.25">
      <c r="A58" s="46"/>
    </row>
    <row r="59" spans="1:1" x14ac:dyDescent="0.25">
      <c r="A59" s="46"/>
    </row>
    <row r="60" spans="1:1" x14ac:dyDescent="0.25">
      <c r="A60" s="46"/>
    </row>
    <row r="61" spans="1:1" x14ac:dyDescent="0.25">
      <c r="A61" s="46"/>
    </row>
    <row r="62" spans="1:1" x14ac:dyDescent="0.25">
      <c r="A62" s="47"/>
    </row>
    <row r="63" spans="1:1" x14ac:dyDescent="0.25">
      <c r="A63" s="47"/>
    </row>
    <row r="64" spans="1:1" x14ac:dyDescent="0.25">
      <c r="A64" s="46"/>
    </row>
    <row r="65" spans="1:1" x14ac:dyDescent="0.25">
      <c r="A65" s="46"/>
    </row>
    <row r="66" spans="1:1" x14ac:dyDescent="0.25">
      <c r="A66" s="46"/>
    </row>
    <row r="67" spans="1:1" x14ac:dyDescent="0.25">
      <c r="A67" s="47"/>
    </row>
    <row r="68" spans="1:1" x14ac:dyDescent="0.25">
      <c r="A68" s="46"/>
    </row>
    <row r="69" spans="1:1" x14ac:dyDescent="0.25">
      <c r="A69" s="47"/>
    </row>
    <row r="70" spans="1:1" x14ac:dyDescent="0.25">
      <c r="A70" s="46"/>
    </row>
    <row r="71" spans="1:1" x14ac:dyDescent="0.25">
      <c r="A71" s="47"/>
    </row>
    <row r="72" spans="1:1" x14ac:dyDescent="0.25">
      <c r="A72" s="46"/>
    </row>
    <row r="73" spans="1:1" x14ac:dyDescent="0.25">
      <c r="A73" s="47"/>
    </row>
    <row r="74" spans="1:1" x14ac:dyDescent="0.25">
      <c r="A74" s="46"/>
    </row>
    <row r="75" spans="1:1" x14ac:dyDescent="0.25">
      <c r="A75" s="47"/>
    </row>
    <row r="76" spans="1:1" x14ac:dyDescent="0.25">
      <c r="A76" s="46"/>
    </row>
    <row r="77" spans="1:1" x14ac:dyDescent="0.25">
      <c r="A77" s="47"/>
    </row>
    <row r="78" spans="1:1" x14ac:dyDescent="0.25">
      <c r="A78" s="46"/>
    </row>
    <row r="79" spans="1:1" x14ac:dyDescent="0.25">
      <c r="A79" s="47"/>
    </row>
    <row r="80" spans="1:1" x14ac:dyDescent="0.25">
      <c r="A80" s="46"/>
    </row>
    <row r="81" spans="1:1" x14ac:dyDescent="0.25">
      <c r="A81" s="47"/>
    </row>
    <row r="82" spans="1:1" x14ac:dyDescent="0.25">
      <c r="A82" s="46"/>
    </row>
    <row r="83" spans="1:1" x14ac:dyDescent="0.25">
      <c r="A83" s="47"/>
    </row>
    <row r="84" spans="1:1" x14ac:dyDescent="0.25">
      <c r="A84" s="46"/>
    </row>
    <row r="85" spans="1:1" x14ac:dyDescent="0.25">
      <c r="A85" s="47"/>
    </row>
    <row r="86" spans="1:1" x14ac:dyDescent="0.25">
      <c r="A86" s="46"/>
    </row>
    <row r="87" spans="1:1" x14ac:dyDescent="0.25">
      <c r="A87" s="47"/>
    </row>
    <row r="88" spans="1:1" x14ac:dyDescent="0.25">
      <c r="A88" s="46"/>
    </row>
    <row r="89" spans="1:1" x14ac:dyDescent="0.25">
      <c r="A89" s="47"/>
    </row>
    <row r="90" spans="1:1" x14ac:dyDescent="0.25">
      <c r="A90" s="46"/>
    </row>
    <row r="91" spans="1:1" x14ac:dyDescent="0.25">
      <c r="A91" s="47"/>
    </row>
    <row r="92" spans="1:1" x14ac:dyDescent="0.25">
      <c r="A92" s="46"/>
    </row>
    <row r="93" spans="1:1" x14ac:dyDescent="0.25">
      <c r="A93" s="47"/>
    </row>
    <row r="94" spans="1:1" x14ac:dyDescent="0.25">
      <c r="A94" s="46"/>
    </row>
    <row r="95" spans="1:1" x14ac:dyDescent="0.25">
      <c r="A95" s="47"/>
    </row>
  </sheetData>
  <mergeCells count="25">
    <mergeCell ref="A1:G1"/>
    <mergeCell ref="A2:G2"/>
    <mergeCell ref="A3:G3"/>
    <mergeCell ref="A4:G4"/>
    <mergeCell ref="A7:C7"/>
    <mergeCell ref="E7:G7"/>
    <mergeCell ref="E18:G18"/>
    <mergeCell ref="B19:C19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B26:C26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016E-743F-4814-803D-19B48BBA5B1A}">
  <sheetPr>
    <pageSetUpPr fitToPage="1"/>
  </sheetPr>
  <dimension ref="A1:M57"/>
  <sheetViews>
    <sheetView zoomScale="80" zoomScaleNormal="80" workbookViewId="0">
      <selection activeCell="D39" sqref="D3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19" t="s">
        <v>0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3"/>
    </row>
    <row r="2" spans="1:13" ht="20.25" x14ac:dyDescent="0.25">
      <c r="A2" s="120" t="s">
        <v>58</v>
      </c>
      <c r="B2" s="120"/>
      <c r="C2" s="120"/>
      <c r="D2" s="120"/>
      <c r="E2" s="120"/>
      <c r="F2" s="120"/>
      <c r="G2" s="120"/>
      <c r="H2" s="120"/>
      <c r="I2" s="5"/>
      <c r="J2" s="5"/>
      <c r="K2" s="5"/>
      <c r="L2" s="5"/>
      <c r="M2" s="7"/>
    </row>
    <row r="3" spans="1:13" ht="21" x14ac:dyDescent="0.25">
      <c r="A3" s="121" t="s">
        <v>59</v>
      </c>
      <c r="B3" s="121"/>
      <c r="C3" s="121"/>
      <c r="D3" s="121"/>
      <c r="E3" s="121"/>
      <c r="F3" s="121"/>
      <c r="G3" s="121"/>
      <c r="H3" s="121"/>
      <c r="I3" s="6"/>
      <c r="J3" s="6"/>
      <c r="K3" s="6"/>
      <c r="L3" s="6"/>
      <c r="M3" s="8"/>
    </row>
    <row r="4" spans="1:13" ht="15" customHeight="1" x14ac:dyDescent="0.25">
      <c r="A4" s="122"/>
      <c r="B4" s="122"/>
      <c r="C4" s="122"/>
      <c r="D4" s="122"/>
      <c r="E4" s="122"/>
      <c r="F4" s="122"/>
      <c r="G4" s="122"/>
      <c r="H4" s="122"/>
      <c r="I4" s="9"/>
      <c r="J4" s="9"/>
      <c r="K4" s="9"/>
      <c r="L4" s="9"/>
    </row>
    <row r="5" spans="1:13" ht="15" customHeight="1" x14ac:dyDescent="0.25">
      <c r="A5" s="123" t="s">
        <v>78</v>
      </c>
      <c r="B5" s="123"/>
      <c r="C5" s="123"/>
      <c r="D5" s="12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83</v>
      </c>
      <c r="B8" s="54">
        <v>306</v>
      </c>
      <c r="C8" s="22" t="s">
        <v>91</v>
      </c>
      <c r="D8" s="55" t="s">
        <v>92</v>
      </c>
      <c r="E8" s="55">
        <v>1250</v>
      </c>
      <c r="F8" s="55"/>
      <c r="G8" s="55"/>
      <c r="H8" s="56">
        <f t="shared" ref="H8:H16" si="0">G8/E8</f>
        <v>0</v>
      </c>
    </row>
    <row r="9" spans="1:13" ht="20.100000000000001" customHeight="1" x14ac:dyDescent="0.25">
      <c r="A9" s="53" t="s">
        <v>84</v>
      </c>
      <c r="B9" s="54">
        <v>306</v>
      </c>
      <c r="C9" s="22" t="s">
        <v>91</v>
      </c>
      <c r="D9" s="55" t="s">
        <v>92</v>
      </c>
      <c r="E9" s="55">
        <v>1250</v>
      </c>
      <c r="F9" s="55"/>
      <c r="G9" s="55"/>
      <c r="H9" s="56">
        <f t="shared" ref="H9:H12" si="1">G9/E9</f>
        <v>0</v>
      </c>
    </row>
    <row r="10" spans="1:13" ht="20.100000000000001" customHeight="1" x14ac:dyDescent="0.25">
      <c r="A10" s="53" t="s">
        <v>85</v>
      </c>
      <c r="B10" s="54">
        <v>306</v>
      </c>
      <c r="C10" s="22" t="s">
        <v>91</v>
      </c>
      <c r="D10" s="55" t="s">
        <v>92</v>
      </c>
      <c r="E10" s="55">
        <v>1250</v>
      </c>
      <c r="F10" s="55"/>
      <c r="G10" s="55"/>
      <c r="H10" s="56">
        <f t="shared" si="1"/>
        <v>0</v>
      </c>
    </row>
    <row r="11" spans="1:13" ht="20.100000000000001" customHeight="1" x14ac:dyDescent="0.25">
      <c r="A11" s="53" t="s">
        <v>86</v>
      </c>
      <c r="B11" s="54">
        <v>306</v>
      </c>
      <c r="C11" s="22" t="s">
        <v>91</v>
      </c>
      <c r="D11" s="55" t="s">
        <v>92</v>
      </c>
      <c r="E11" s="55">
        <v>1250</v>
      </c>
      <c r="F11" s="55"/>
      <c r="G11" s="55"/>
      <c r="H11" s="56">
        <f t="shared" si="1"/>
        <v>0</v>
      </c>
    </row>
    <row r="12" spans="1:13" s="63" customFormat="1" ht="20.100000000000001" customHeight="1" x14ac:dyDescent="0.25">
      <c r="A12" s="53" t="s">
        <v>87</v>
      </c>
      <c r="B12" s="54">
        <v>306</v>
      </c>
      <c r="C12" s="22" t="s">
        <v>91</v>
      </c>
      <c r="D12" s="55" t="s">
        <v>92</v>
      </c>
      <c r="E12" s="55">
        <v>1250</v>
      </c>
      <c r="F12" s="55"/>
      <c r="G12" s="55"/>
      <c r="H12" s="56">
        <f t="shared" si="1"/>
        <v>0</v>
      </c>
    </row>
    <row r="13" spans="1:13" s="63" customFormat="1" ht="20.100000000000001" customHeight="1" x14ac:dyDescent="0.25">
      <c r="A13" s="53" t="s">
        <v>88</v>
      </c>
      <c r="B13" s="54">
        <v>306</v>
      </c>
      <c r="C13" s="22" t="s">
        <v>91</v>
      </c>
      <c r="D13" s="55" t="s">
        <v>92</v>
      </c>
      <c r="E13" s="55">
        <v>1250</v>
      </c>
      <c r="F13" s="55"/>
      <c r="G13" s="55"/>
      <c r="H13" s="59">
        <f t="shared" si="0"/>
        <v>0</v>
      </c>
    </row>
    <row r="14" spans="1:13" s="63" customFormat="1" ht="20.100000000000001" customHeight="1" x14ac:dyDescent="0.25">
      <c r="A14" s="53" t="s">
        <v>89</v>
      </c>
      <c r="B14" s="54">
        <v>306</v>
      </c>
      <c r="C14" s="22" t="s">
        <v>91</v>
      </c>
      <c r="D14" s="55" t="s">
        <v>92</v>
      </c>
      <c r="E14" s="55">
        <v>1250</v>
      </c>
      <c r="F14" s="58"/>
      <c r="G14" s="58"/>
      <c r="H14" s="59">
        <f t="shared" si="0"/>
        <v>0</v>
      </c>
    </row>
    <row r="15" spans="1:13" s="63" customFormat="1" ht="20.100000000000001" customHeight="1" x14ac:dyDescent="0.25">
      <c r="A15" s="53" t="s">
        <v>90</v>
      </c>
      <c r="B15" s="54">
        <v>306</v>
      </c>
      <c r="C15" s="22" t="s">
        <v>91</v>
      </c>
      <c r="D15" s="55" t="s">
        <v>92</v>
      </c>
      <c r="E15" s="55">
        <v>1250</v>
      </c>
      <c r="F15" s="58"/>
      <c r="G15" s="58"/>
      <c r="H15" s="59">
        <f t="shared" si="0"/>
        <v>0</v>
      </c>
    </row>
    <row r="16" spans="1:13" s="63" customFormat="1" ht="20.100000000000001" customHeight="1" x14ac:dyDescent="0.25">
      <c r="A16" s="53"/>
      <c r="B16" s="57"/>
      <c r="C16" s="25"/>
      <c r="D16" s="58"/>
      <c r="E16" s="60">
        <f>SUM(E8:E15)</f>
        <v>10000</v>
      </c>
      <c r="F16" s="58"/>
      <c r="G16" s="60">
        <f>SUM(G8:G15)</f>
        <v>0</v>
      </c>
      <c r="H16" s="61">
        <f t="shared" si="0"/>
        <v>0</v>
      </c>
    </row>
    <row r="17" spans="1:8" ht="20.100000000000001" customHeight="1" x14ac:dyDescent="0.25">
      <c r="A17" s="53"/>
      <c r="B17" s="57"/>
      <c r="C17" s="25"/>
      <c r="D17" s="58"/>
      <c r="E17" s="55"/>
      <c r="F17" s="58"/>
      <c r="G17" s="58"/>
      <c r="H17" s="59"/>
    </row>
    <row r="18" spans="1:8" ht="20.100000000000001" customHeight="1" x14ac:dyDescent="0.25">
      <c r="A18" s="62"/>
      <c r="B18" s="57"/>
      <c r="C18" s="25"/>
      <c r="D18" s="58"/>
      <c r="E18" s="58"/>
      <c r="F18" s="58"/>
      <c r="G18" s="58"/>
      <c r="H18" s="59"/>
    </row>
    <row r="19" spans="1:8" ht="20.100000000000001" customHeight="1" x14ac:dyDescent="0.25">
      <c r="A19" s="53"/>
      <c r="B19" s="54"/>
      <c r="C19" s="22"/>
      <c r="D19" s="55"/>
      <c r="E19" s="55"/>
      <c r="F19" s="55"/>
      <c r="G19" s="55"/>
      <c r="H19" s="59"/>
    </row>
    <row r="20" spans="1:8" s="63" customFormat="1" ht="20.100000000000001" customHeight="1" x14ac:dyDescent="0.25">
      <c r="A20" s="53"/>
      <c r="B20" s="57"/>
      <c r="C20" s="25"/>
      <c r="D20" s="58"/>
      <c r="E20" s="58"/>
      <c r="F20" s="58"/>
      <c r="G20" s="58"/>
      <c r="H20" s="59"/>
    </row>
    <row r="21" spans="1:8" ht="20.100000000000001" customHeight="1" x14ac:dyDescent="0.25">
      <c r="A21" s="53"/>
      <c r="B21" s="57"/>
      <c r="C21" s="25"/>
      <c r="D21" s="58"/>
      <c r="E21" s="58"/>
      <c r="F21" s="58"/>
      <c r="G21" s="58"/>
      <c r="H21" s="59"/>
    </row>
    <row r="22" spans="1:8" ht="20.100000000000001" customHeight="1" x14ac:dyDescent="0.25">
      <c r="A22" s="53"/>
      <c r="B22" s="57"/>
      <c r="C22" s="25"/>
      <c r="D22" s="58"/>
      <c r="E22" s="58"/>
      <c r="F22" s="58"/>
      <c r="G22" s="58"/>
      <c r="H22" s="59"/>
    </row>
    <row r="23" spans="1:8" ht="20.100000000000001" customHeight="1" x14ac:dyDescent="0.25">
      <c r="A23" s="53"/>
      <c r="B23" s="57"/>
      <c r="C23" s="25"/>
      <c r="D23" s="58"/>
      <c r="E23" s="58"/>
      <c r="F23" s="58"/>
      <c r="G23" s="58"/>
      <c r="H23" s="59"/>
    </row>
    <row r="24" spans="1:8" ht="20.100000000000001" customHeight="1" x14ac:dyDescent="0.25">
      <c r="A24" s="53"/>
      <c r="B24" s="57"/>
      <c r="C24" s="25"/>
      <c r="D24" s="58"/>
      <c r="E24" s="58"/>
      <c r="F24" s="58"/>
      <c r="G24" s="58"/>
      <c r="H24" s="59"/>
    </row>
    <row r="25" spans="1:8" ht="20.100000000000001" customHeight="1" x14ac:dyDescent="0.25">
      <c r="A25" s="53"/>
      <c r="B25" s="57"/>
      <c r="C25" s="25"/>
      <c r="D25" s="58"/>
      <c r="E25" s="58"/>
      <c r="F25" s="58"/>
      <c r="G25" s="58"/>
      <c r="H25" s="59"/>
    </row>
    <row r="26" spans="1:8" ht="20.100000000000001" customHeight="1" x14ac:dyDescent="0.25">
      <c r="A26" s="53"/>
      <c r="B26" s="57"/>
      <c r="C26" s="25"/>
      <c r="D26" s="58"/>
      <c r="E26" s="58"/>
      <c r="F26" s="58"/>
      <c r="G26" s="58"/>
      <c r="H26" s="59"/>
    </row>
    <row r="27" spans="1:8" ht="20.100000000000001" customHeight="1" x14ac:dyDescent="0.25">
      <c r="A27" s="53"/>
      <c r="B27" s="57"/>
      <c r="C27" s="25"/>
      <c r="D27" s="58"/>
      <c r="E27" s="58"/>
      <c r="F27" s="58"/>
      <c r="G27" s="58"/>
      <c r="H27" s="59"/>
    </row>
    <row r="28" spans="1:8" ht="20.100000000000001" customHeight="1" x14ac:dyDescent="0.25">
      <c r="A28" s="53"/>
      <c r="B28" s="57"/>
      <c r="C28" s="25"/>
      <c r="D28" s="58"/>
      <c r="E28" s="58"/>
      <c r="F28" s="58"/>
      <c r="G28" s="58"/>
      <c r="H28" s="59"/>
    </row>
    <row r="29" spans="1:8" ht="20.100000000000001" customHeight="1" x14ac:dyDescent="0.25">
      <c r="A29" s="53"/>
      <c r="B29" s="57"/>
      <c r="C29" s="25"/>
      <c r="D29" s="58"/>
      <c r="E29" s="58"/>
      <c r="F29" s="58"/>
      <c r="G29" s="58"/>
      <c r="H29" s="59"/>
    </row>
    <row r="30" spans="1:8" ht="20.100000000000001" customHeight="1" x14ac:dyDescent="0.25">
      <c r="A30" s="53"/>
      <c r="B30" s="57"/>
      <c r="C30" s="25"/>
      <c r="D30" s="58"/>
      <c r="E30" s="58"/>
      <c r="F30" s="58"/>
      <c r="G30" s="58"/>
      <c r="H30" s="59"/>
    </row>
    <row r="31" spans="1:8" ht="20.100000000000001" customHeight="1" x14ac:dyDescent="0.25">
      <c r="A31" s="53"/>
      <c r="B31" s="57"/>
      <c r="C31" s="25"/>
      <c r="D31" s="58"/>
      <c r="E31" s="58"/>
      <c r="F31" s="58"/>
      <c r="G31" s="58"/>
      <c r="H31" s="59"/>
    </row>
    <row r="32" spans="1:8" ht="20.100000000000001" customHeight="1" x14ac:dyDescent="0.25">
      <c r="A32" s="53"/>
      <c r="B32" s="57"/>
      <c r="C32" s="25"/>
      <c r="D32" s="58"/>
      <c r="E32" s="58"/>
      <c r="F32" s="58"/>
      <c r="G32" s="58"/>
      <c r="H32" s="59"/>
    </row>
    <row r="33" spans="1:8" ht="20.100000000000001" customHeight="1" x14ac:dyDescent="0.25">
      <c r="A33" s="53"/>
      <c r="B33" s="57"/>
      <c r="C33" s="25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25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25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25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25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25"/>
      <c r="D38" s="58"/>
      <c r="E38" s="58"/>
      <c r="F38" s="58"/>
      <c r="G38" s="58"/>
      <c r="H38" s="59"/>
    </row>
    <row r="39" spans="1:8" ht="20.100000000000001" customHeight="1" thickBot="1" x14ac:dyDescent="0.3">
      <c r="A39" s="64"/>
      <c r="B39" s="65"/>
      <c r="C39" s="66"/>
      <c r="D39" s="67"/>
      <c r="E39" s="68"/>
      <c r="F39" s="67"/>
      <c r="G39" s="68"/>
      <c r="H39" s="69"/>
    </row>
    <row r="40" spans="1:8" ht="20.100000000000001" customHeight="1" x14ac:dyDescent="0.25">
      <c r="A40" s="70"/>
      <c r="B40" s="71"/>
      <c r="C40" s="72"/>
      <c r="D40" s="72"/>
      <c r="E40" s="73"/>
      <c r="F40" s="72"/>
      <c r="G40" s="74"/>
      <c r="H40" s="74"/>
    </row>
    <row r="41" spans="1:8" ht="20.100000000000001" customHeight="1" x14ac:dyDescent="0.25">
      <c r="A41" s="75"/>
      <c r="B41" s="75"/>
      <c r="C41" s="76"/>
      <c r="D41" s="77"/>
      <c r="E41" s="77"/>
      <c r="F41" s="77"/>
      <c r="G41" s="77"/>
      <c r="H41" s="78"/>
    </row>
    <row r="42" spans="1:8" ht="20.100000000000001" customHeight="1" x14ac:dyDescent="0.25">
      <c r="A42" s="75"/>
      <c r="B42" s="75"/>
      <c r="C42" s="76"/>
      <c r="D42" s="77"/>
      <c r="E42" s="77"/>
      <c r="F42" s="77"/>
      <c r="G42" s="77"/>
      <c r="H42" s="78"/>
    </row>
    <row r="43" spans="1:8" ht="20.100000000000001" customHeight="1" x14ac:dyDescent="0.25">
      <c r="A43" s="75"/>
      <c r="B43" s="75"/>
      <c r="C43" s="76"/>
      <c r="D43" s="77"/>
      <c r="E43" s="77"/>
      <c r="F43" s="77"/>
      <c r="G43" s="77"/>
      <c r="H43" s="78"/>
    </row>
    <row r="44" spans="1:8" ht="20.100000000000001" customHeight="1" x14ac:dyDescent="0.25">
      <c r="A44" s="79"/>
      <c r="B44" s="79"/>
      <c r="C44" s="76"/>
      <c r="D44" s="77"/>
      <c r="E44" s="77"/>
      <c r="F44" s="77"/>
      <c r="G44" s="77"/>
      <c r="H44" s="78"/>
    </row>
    <row r="47" spans="1:8" x14ac:dyDescent="0.25">
      <c r="A47" s="80"/>
    </row>
    <row r="48" spans="1:8" x14ac:dyDescent="0.25">
      <c r="A48" s="70"/>
      <c r="B48" s="71"/>
      <c r="C48" s="72"/>
      <c r="D48" s="72"/>
      <c r="E48" s="73"/>
      <c r="F48" s="72"/>
      <c r="G48" s="74"/>
      <c r="H48" s="74"/>
    </row>
    <row r="49" spans="1:8" x14ac:dyDescent="0.25">
      <c r="A49" s="75"/>
      <c r="B49" s="75"/>
      <c r="C49" s="76"/>
      <c r="D49" s="77"/>
      <c r="E49" s="77"/>
      <c r="F49" s="77"/>
      <c r="G49" s="77"/>
      <c r="H49" s="78"/>
    </row>
    <row r="50" spans="1:8" x14ac:dyDescent="0.25">
      <c r="A50" s="79"/>
      <c r="B50" s="79"/>
      <c r="C50" s="76"/>
      <c r="D50" s="77"/>
      <c r="E50" s="77"/>
      <c r="F50" s="77"/>
      <c r="G50" s="77"/>
      <c r="H50" s="78"/>
    </row>
    <row r="51" spans="1:8" x14ac:dyDescent="0.25">
      <c r="A51" s="75"/>
      <c r="B51" s="75"/>
      <c r="C51" s="76"/>
      <c r="D51" s="77"/>
      <c r="E51" s="77"/>
      <c r="F51" s="77"/>
      <c r="G51" s="77"/>
      <c r="H51" s="78"/>
    </row>
    <row r="52" spans="1:8" x14ac:dyDescent="0.25">
      <c r="A52" s="75"/>
      <c r="B52" s="75"/>
      <c r="C52" s="76"/>
      <c r="D52" s="77"/>
      <c r="E52" s="77"/>
      <c r="F52" s="77"/>
      <c r="G52" s="77"/>
      <c r="H52" s="78"/>
    </row>
    <row r="53" spans="1:8" x14ac:dyDescent="0.25">
      <c r="A53" s="79"/>
      <c r="B53" s="79"/>
      <c r="C53" s="76"/>
      <c r="D53" s="77"/>
      <c r="E53" s="77"/>
      <c r="F53" s="77"/>
      <c r="G53" s="77"/>
      <c r="H53" s="78"/>
    </row>
    <row r="54" spans="1:8" x14ac:dyDescent="0.25">
      <c r="A54" s="75"/>
      <c r="B54" s="75"/>
      <c r="C54" s="76"/>
      <c r="D54" s="77"/>
      <c r="E54" s="77"/>
      <c r="F54" s="77"/>
      <c r="G54" s="77"/>
      <c r="H54" s="78"/>
    </row>
    <row r="56" spans="1:8" x14ac:dyDescent="0.25">
      <c r="A56" s="81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0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72C2-A64E-4CAD-8C37-3826A27155FA}">
  <sheetPr>
    <pageSetUpPr fitToPage="1"/>
  </sheetPr>
  <dimension ref="A1:M95"/>
  <sheetViews>
    <sheetView zoomScale="80" zoomScaleNormal="80" workbookViewId="0">
      <selection activeCell="B9" sqref="B9:C9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8.42578125" style="4" customWidth="1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119" t="s">
        <v>0</v>
      </c>
      <c r="B1" s="119"/>
      <c r="C1" s="119"/>
      <c r="D1" s="119"/>
      <c r="E1" s="119"/>
      <c r="F1" s="119"/>
      <c r="G1" s="119"/>
      <c r="H1" s="1"/>
      <c r="I1" s="2"/>
      <c r="J1" s="3"/>
      <c r="K1" s="3"/>
      <c r="L1" s="3"/>
      <c r="M1" s="3"/>
    </row>
    <row r="2" spans="1:13" ht="20.25" x14ac:dyDescent="0.25">
      <c r="A2" s="120" t="s">
        <v>58</v>
      </c>
      <c r="B2" s="120"/>
      <c r="C2" s="120"/>
      <c r="D2" s="120"/>
      <c r="E2" s="120"/>
      <c r="F2" s="120"/>
      <c r="G2" s="120"/>
      <c r="H2" s="5"/>
      <c r="I2" s="6"/>
      <c r="J2" s="7"/>
      <c r="K2" s="7"/>
      <c r="L2" s="7"/>
      <c r="M2" s="7"/>
    </row>
    <row r="3" spans="1:13" ht="21" x14ac:dyDescent="0.25">
      <c r="A3" s="121" t="s">
        <v>59</v>
      </c>
      <c r="B3" s="121"/>
      <c r="C3" s="121"/>
      <c r="D3" s="121"/>
      <c r="E3" s="121"/>
      <c r="F3" s="121"/>
      <c r="G3" s="121"/>
      <c r="H3" s="6"/>
      <c r="I3" s="5"/>
      <c r="J3" s="8"/>
      <c r="K3" s="8"/>
      <c r="L3" s="8"/>
      <c r="M3" s="8"/>
    </row>
    <row r="4" spans="1:13" ht="15" customHeight="1" x14ac:dyDescent="0.25">
      <c r="A4" s="122"/>
      <c r="B4" s="122"/>
      <c r="C4" s="122"/>
      <c r="D4" s="122"/>
      <c r="E4" s="122"/>
      <c r="F4" s="122"/>
      <c r="G4" s="122"/>
      <c r="H4" s="9"/>
      <c r="I4" s="9"/>
    </row>
    <row r="5" spans="1:13" ht="15" customHeight="1" x14ac:dyDescent="0.25">
      <c r="A5" s="20" t="s">
        <v>77</v>
      </c>
      <c r="B5" s="20"/>
      <c r="C5" s="20"/>
      <c r="D5" s="20"/>
      <c r="E5" s="20"/>
      <c r="F5" s="20"/>
      <c r="G5" s="20"/>
    </row>
    <row r="6" spans="1:13" ht="6.75" customHeight="1" thickBot="1" x14ac:dyDescent="0.3">
      <c r="A6" s="20"/>
      <c r="B6" s="20"/>
      <c r="C6" s="20"/>
      <c r="D6" s="20"/>
      <c r="E6" s="20"/>
      <c r="F6" s="20"/>
      <c r="G6" s="20"/>
    </row>
    <row r="7" spans="1:13" ht="20.100000000000001" customHeight="1" thickBot="1" x14ac:dyDescent="0.3">
      <c r="A7" s="109" t="s">
        <v>1</v>
      </c>
      <c r="B7" s="110"/>
      <c r="C7" s="111"/>
      <c r="D7" s="21"/>
      <c r="E7" s="109" t="s">
        <v>10</v>
      </c>
      <c r="F7" s="110"/>
      <c r="G7" s="116"/>
    </row>
    <row r="8" spans="1:13" ht="20.100000000000001" customHeight="1" thickBot="1" x14ac:dyDescent="0.3">
      <c r="A8" s="13" t="s">
        <v>2</v>
      </c>
      <c r="B8" s="117" t="s">
        <v>142</v>
      </c>
      <c r="C8" s="118"/>
      <c r="D8" s="21"/>
      <c r="E8" s="23" t="s">
        <v>7</v>
      </c>
      <c r="F8" s="18" t="s">
        <v>11</v>
      </c>
      <c r="G8" s="19" t="s">
        <v>12</v>
      </c>
    </row>
    <row r="9" spans="1:13" ht="20.100000000000001" customHeight="1" x14ac:dyDescent="0.25">
      <c r="A9" s="24" t="s">
        <v>24</v>
      </c>
      <c r="B9" s="112" t="s">
        <v>119</v>
      </c>
      <c r="C9" s="113"/>
      <c r="D9" s="21"/>
      <c r="E9" s="24" t="s">
        <v>25</v>
      </c>
      <c r="F9" s="26">
        <v>10000</v>
      </c>
      <c r="G9" s="27"/>
    </row>
    <row r="10" spans="1:13" ht="20.100000000000001" customHeight="1" x14ac:dyDescent="0.25">
      <c r="A10" s="24" t="s">
        <v>26</v>
      </c>
      <c r="B10" s="112"/>
      <c r="C10" s="113"/>
      <c r="D10" s="21"/>
      <c r="E10" s="24" t="s">
        <v>27</v>
      </c>
      <c r="F10" s="26">
        <v>1657</v>
      </c>
      <c r="G10" s="27"/>
    </row>
    <row r="11" spans="1:13" ht="20.100000000000001" customHeight="1" x14ac:dyDescent="0.25">
      <c r="A11" s="24" t="s">
        <v>5</v>
      </c>
      <c r="B11" s="112" t="s">
        <v>120</v>
      </c>
      <c r="C11" s="113"/>
      <c r="D11" s="21"/>
      <c r="E11" s="24" t="s">
        <v>28</v>
      </c>
      <c r="F11" s="26">
        <v>8000</v>
      </c>
      <c r="G11" s="28"/>
    </row>
    <row r="12" spans="1:13" ht="20.100000000000001" customHeight="1" x14ac:dyDescent="0.25">
      <c r="A12" s="24"/>
      <c r="B12" s="112"/>
      <c r="C12" s="113"/>
      <c r="D12" s="21"/>
      <c r="E12" s="24" t="s">
        <v>29</v>
      </c>
      <c r="F12" s="26">
        <v>2000</v>
      </c>
      <c r="G12" s="28"/>
    </row>
    <row r="13" spans="1:13" ht="20.100000000000001" customHeight="1" x14ac:dyDescent="0.25">
      <c r="A13" s="24"/>
      <c r="B13" s="112"/>
      <c r="C13" s="113"/>
      <c r="D13" s="21"/>
      <c r="E13" s="24" t="s">
        <v>30</v>
      </c>
      <c r="F13" s="26">
        <v>460</v>
      </c>
      <c r="G13" s="28"/>
    </row>
    <row r="14" spans="1:13" ht="20.100000000000001" customHeight="1" x14ac:dyDescent="0.25">
      <c r="A14" s="24" t="s">
        <v>121</v>
      </c>
      <c r="B14" s="112">
        <v>9</v>
      </c>
      <c r="C14" s="113"/>
      <c r="D14" s="21"/>
      <c r="E14" s="24" t="s">
        <v>31</v>
      </c>
      <c r="F14" s="26">
        <v>3.5</v>
      </c>
      <c r="G14" s="28"/>
    </row>
    <row r="15" spans="1:13" ht="20.100000000000001" customHeight="1" x14ac:dyDescent="0.25">
      <c r="A15" s="24" t="s">
        <v>122</v>
      </c>
      <c r="B15" s="112" t="s">
        <v>123</v>
      </c>
      <c r="C15" s="113"/>
      <c r="D15" s="21"/>
      <c r="E15" s="13" t="s">
        <v>32</v>
      </c>
      <c r="F15" s="26"/>
      <c r="G15" s="28"/>
    </row>
    <row r="16" spans="1:13" ht="20.100000000000001" customHeight="1" thickBot="1" x14ac:dyDescent="0.3">
      <c r="A16" s="29" t="s">
        <v>7</v>
      </c>
      <c r="B16" s="114"/>
      <c r="C16" s="115"/>
      <c r="D16" s="21"/>
      <c r="E16" s="14" t="s">
        <v>33</v>
      </c>
      <c r="F16" s="31">
        <v>4.3</v>
      </c>
      <c r="G16" s="32"/>
    </row>
    <row r="17" spans="1:7" ht="20.100000000000001" customHeight="1" thickBot="1" x14ac:dyDescent="0.3">
      <c r="D17" s="21"/>
      <c r="E17" s="33"/>
      <c r="F17" s="34"/>
      <c r="G17" s="35"/>
    </row>
    <row r="18" spans="1:7" ht="20.100000000000001" customHeight="1" thickBot="1" x14ac:dyDescent="0.3">
      <c r="A18" s="109" t="s">
        <v>34</v>
      </c>
      <c r="B18" s="110"/>
      <c r="C18" s="111"/>
      <c r="D18" s="21"/>
      <c r="E18" s="109" t="s">
        <v>14</v>
      </c>
      <c r="F18" s="110"/>
      <c r="G18" s="116"/>
    </row>
    <row r="19" spans="1:7" ht="20.100000000000001" customHeight="1" thickBot="1" x14ac:dyDescent="0.3">
      <c r="A19" s="24" t="s">
        <v>35</v>
      </c>
      <c r="B19" s="117"/>
      <c r="C19" s="118"/>
      <c r="D19" s="21"/>
      <c r="E19" s="23" t="s">
        <v>7</v>
      </c>
      <c r="F19" s="18" t="s">
        <v>11</v>
      </c>
      <c r="G19" s="19" t="s">
        <v>12</v>
      </c>
    </row>
    <row r="20" spans="1:7" ht="20.100000000000001" customHeight="1" x14ac:dyDescent="0.25">
      <c r="A20" s="24" t="s">
        <v>36</v>
      </c>
      <c r="B20" s="112"/>
      <c r="C20" s="113"/>
      <c r="D20" s="21"/>
      <c r="E20" s="13" t="s">
        <v>37</v>
      </c>
      <c r="F20" s="26"/>
      <c r="G20" s="27"/>
    </row>
    <row r="21" spans="1:7" ht="20.100000000000001" customHeight="1" x14ac:dyDescent="0.25">
      <c r="A21" s="24" t="s">
        <v>38</v>
      </c>
      <c r="B21" s="112">
        <v>10</v>
      </c>
      <c r="C21" s="113"/>
      <c r="D21" s="21"/>
      <c r="E21" s="13" t="s">
        <v>39</v>
      </c>
      <c r="F21" s="26"/>
      <c r="G21" s="36"/>
    </row>
    <row r="22" spans="1:7" ht="20.100000000000001" customHeight="1" x14ac:dyDescent="0.25">
      <c r="A22" s="24" t="s">
        <v>40</v>
      </c>
      <c r="B22" s="112"/>
      <c r="C22" s="113"/>
      <c r="D22" s="21"/>
      <c r="E22" s="17" t="s">
        <v>41</v>
      </c>
      <c r="F22" s="26">
        <v>0.6</v>
      </c>
      <c r="G22" s="36"/>
    </row>
    <row r="23" spans="1:7" ht="20.100000000000001" customHeight="1" x14ac:dyDescent="0.25">
      <c r="A23" s="24" t="s">
        <v>42</v>
      </c>
      <c r="B23" s="112">
        <v>3</v>
      </c>
      <c r="C23" s="113"/>
      <c r="D23" s="21"/>
      <c r="E23" s="37" t="s">
        <v>43</v>
      </c>
      <c r="F23" s="26"/>
      <c r="G23" s="38" t="s">
        <v>44</v>
      </c>
    </row>
    <row r="24" spans="1:7" ht="20.100000000000001" customHeight="1" x14ac:dyDescent="0.25">
      <c r="A24" s="24" t="s">
        <v>45</v>
      </c>
      <c r="B24" s="112">
        <v>460</v>
      </c>
      <c r="C24" s="113"/>
      <c r="D24" s="21"/>
      <c r="E24" s="37" t="s">
        <v>46</v>
      </c>
      <c r="F24" s="26"/>
      <c r="G24" s="38" t="s">
        <v>47</v>
      </c>
    </row>
    <row r="25" spans="1:7" ht="20.100000000000001" customHeight="1" thickBot="1" x14ac:dyDescent="0.3">
      <c r="A25" s="24" t="s">
        <v>48</v>
      </c>
      <c r="B25" s="112">
        <v>3.5</v>
      </c>
      <c r="C25" s="113"/>
      <c r="D25" s="21"/>
      <c r="E25" s="14" t="s">
        <v>23</v>
      </c>
      <c r="F25" s="39">
        <v>0.5</v>
      </c>
      <c r="G25" s="40"/>
    </row>
    <row r="26" spans="1:7" ht="20.100000000000001" customHeight="1" thickBot="1" x14ac:dyDescent="0.3">
      <c r="A26" s="41" t="s">
        <v>49</v>
      </c>
      <c r="B26" s="107"/>
      <c r="C26" s="108"/>
      <c r="D26" s="21"/>
    </row>
    <row r="27" spans="1:7" ht="20.100000000000001" customHeight="1" x14ac:dyDescent="0.25">
      <c r="A27" s="131" t="s">
        <v>7</v>
      </c>
      <c r="B27" s="132"/>
      <c r="C27" s="132"/>
      <c r="D27" s="21"/>
      <c r="E27" s="21"/>
      <c r="F27" s="34"/>
      <c r="G27" s="35"/>
    </row>
    <row r="28" spans="1:7" ht="15.75" x14ac:dyDescent="0.25">
      <c r="A28" s="44"/>
      <c r="B28" s="43"/>
      <c r="C28" s="43"/>
      <c r="D28" s="21"/>
      <c r="E28" s="21"/>
      <c r="F28" s="21"/>
      <c r="G28" s="21"/>
    </row>
    <row r="29" spans="1:7" ht="15.75" x14ac:dyDescent="0.25">
      <c r="A29" s="33" t="s">
        <v>7</v>
      </c>
      <c r="D29" s="21"/>
      <c r="E29" s="21"/>
      <c r="F29" s="21"/>
      <c r="G29" s="21"/>
    </row>
    <row r="30" spans="1:7" ht="15.75" x14ac:dyDescent="0.25">
      <c r="A30" s="42"/>
      <c r="D30" s="43"/>
      <c r="E30" s="43"/>
      <c r="F30" s="43"/>
      <c r="G30" s="43"/>
    </row>
    <row r="31" spans="1:7" ht="15.75" x14ac:dyDescent="0.25">
      <c r="A31" s="44"/>
      <c r="B31" s="43"/>
      <c r="C31" s="43"/>
      <c r="D31" s="43"/>
      <c r="E31" s="43"/>
      <c r="F31" s="43"/>
      <c r="G31" s="43"/>
    </row>
    <row r="32" spans="1:7" x14ac:dyDescent="0.25">
      <c r="A32" s="45"/>
    </row>
    <row r="33" spans="1:1" x14ac:dyDescent="0.25">
      <c r="A33" s="45"/>
    </row>
    <row r="34" spans="1:1" x14ac:dyDescent="0.25">
      <c r="A34" s="46"/>
    </row>
    <row r="35" spans="1:1" x14ac:dyDescent="0.25">
      <c r="A35" s="47"/>
    </row>
    <row r="36" spans="1:1" x14ac:dyDescent="0.25">
      <c r="A36" s="46"/>
    </row>
    <row r="37" spans="1:1" x14ac:dyDescent="0.25">
      <c r="A37" s="47"/>
    </row>
    <row r="38" spans="1:1" x14ac:dyDescent="0.25">
      <c r="A38" s="46"/>
    </row>
    <row r="39" spans="1:1" x14ac:dyDescent="0.25">
      <c r="A39" s="47"/>
    </row>
    <row r="40" spans="1:1" x14ac:dyDescent="0.25">
      <c r="A40" s="46"/>
    </row>
    <row r="41" spans="1:1" x14ac:dyDescent="0.25">
      <c r="A41" s="47"/>
    </row>
    <row r="42" spans="1:1" x14ac:dyDescent="0.25">
      <c r="A42" s="46"/>
    </row>
    <row r="43" spans="1:1" x14ac:dyDescent="0.25">
      <c r="A43" s="47"/>
    </row>
    <row r="44" spans="1:1" x14ac:dyDescent="0.25">
      <c r="A44" s="46"/>
    </row>
    <row r="45" spans="1:1" x14ac:dyDescent="0.25">
      <c r="A45" s="47"/>
    </row>
    <row r="46" spans="1:1" x14ac:dyDescent="0.25">
      <c r="A46" s="46"/>
    </row>
    <row r="47" spans="1:1" x14ac:dyDescent="0.25">
      <c r="A47" s="47"/>
    </row>
    <row r="48" spans="1:1" x14ac:dyDescent="0.25">
      <c r="A48" s="46"/>
    </row>
    <row r="49" spans="1:1" x14ac:dyDescent="0.25">
      <c r="A49" s="47"/>
    </row>
    <row r="50" spans="1:1" x14ac:dyDescent="0.25">
      <c r="A50" s="46"/>
    </row>
    <row r="51" spans="1:1" x14ac:dyDescent="0.25">
      <c r="A51" s="47"/>
    </row>
    <row r="52" spans="1:1" x14ac:dyDescent="0.25">
      <c r="A52" s="46"/>
    </row>
    <row r="53" spans="1:1" x14ac:dyDescent="0.25">
      <c r="A53" s="47"/>
    </row>
    <row r="54" spans="1:1" x14ac:dyDescent="0.25">
      <c r="A54" s="46"/>
    </row>
    <row r="55" spans="1:1" x14ac:dyDescent="0.25">
      <c r="A55" s="47"/>
    </row>
    <row r="56" spans="1:1" x14ac:dyDescent="0.25">
      <c r="A56" s="48"/>
    </row>
    <row r="57" spans="1:1" x14ac:dyDescent="0.25">
      <c r="A57" s="48"/>
    </row>
    <row r="58" spans="1:1" x14ac:dyDescent="0.25">
      <c r="A58" s="46"/>
    </row>
    <row r="59" spans="1:1" x14ac:dyDescent="0.25">
      <c r="A59" s="46"/>
    </row>
    <row r="60" spans="1:1" x14ac:dyDescent="0.25">
      <c r="A60" s="46"/>
    </row>
    <row r="61" spans="1:1" x14ac:dyDescent="0.25">
      <c r="A61" s="46"/>
    </row>
    <row r="62" spans="1:1" x14ac:dyDescent="0.25">
      <c r="A62" s="47"/>
    </row>
    <row r="63" spans="1:1" x14ac:dyDescent="0.25">
      <c r="A63" s="47"/>
    </row>
    <row r="64" spans="1:1" x14ac:dyDescent="0.25">
      <c r="A64" s="46"/>
    </row>
    <row r="65" spans="1:1" x14ac:dyDescent="0.25">
      <c r="A65" s="46"/>
    </row>
    <row r="66" spans="1:1" x14ac:dyDescent="0.25">
      <c r="A66" s="46"/>
    </row>
    <row r="67" spans="1:1" x14ac:dyDescent="0.25">
      <c r="A67" s="47"/>
    </row>
    <row r="68" spans="1:1" x14ac:dyDescent="0.25">
      <c r="A68" s="46"/>
    </row>
    <row r="69" spans="1:1" x14ac:dyDescent="0.25">
      <c r="A69" s="47"/>
    </row>
    <row r="70" spans="1:1" x14ac:dyDescent="0.25">
      <c r="A70" s="46"/>
    </row>
    <row r="71" spans="1:1" x14ac:dyDescent="0.25">
      <c r="A71" s="47"/>
    </row>
    <row r="72" spans="1:1" x14ac:dyDescent="0.25">
      <c r="A72" s="46"/>
    </row>
    <row r="73" spans="1:1" x14ac:dyDescent="0.25">
      <c r="A73" s="47"/>
    </row>
    <row r="74" spans="1:1" x14ac:dyDescent="0.25">
      <c r="A74" s="46"/>
    </row>
    <row r="75" spans="1:1" x14ac:dyDescent="0.25">
      <c r="A75" s="47"/>
    </row>
    <row r="76" spans="1:1" x14ac:dyDescent="0.25">
      <c r="A76" s="46"/>
    </row>
    <row r="77" spans="1:1" x14ac:dyDescent="0.25">
      <c r="A77" s="47"/>
    </row>
    <row r="78" spans="1:1" x14ac:dyDescent="0.25">
      <c r="A78" s="46"/>
    </row>
    <row r="79" spans="1:1" x14ac:dyDescent="0.25">
      <c r="A79" s="47"/>
    </row>
    <row r="80" spans="1:1" x14ac:dyDescent="0.25">
      <c r="A80" s="46"/>
    </row>
    <row r="81" spans="1:1" x14ac:dyDescent="0.25">
      <c r="A81" s="47"/>
    </row>
    <row r="82" spans="1:1" x14ac:dyDescent="0.25">
      <c r="A82" s="46"/>
    </row>
    <row r="83" spans="1:1" x14ac:dyDescent="0.25">
      <c r="A83" s="47"/>
    </row>
    <row r="84" spans="1:1" x14ac:dyDescent="0.25">
      <c r="A84" s="46"/>
    </row>
    <row r="85" spans="1:1" x14ac:dyDescent="0.25">
      <c r="A85" s="47"/>
    </row>
    <row r="86" spans="1:1" x14ac:dyDescent="0.25">
      <c r="A86" s="46"/>
    </row>
    <row r="87" spans="1:1" x14ac:dyDescent="0.25">
      <c r="A87" s="47"/>
    </row>
    <row r="88" spans="1:1" x14ac:dyDescent="0.25">
      <c r="A88" s="46"/>
    </row>
    <row r="89" spans="1:1" x14ac:dyDescent="0.25">
      <c r="A89" s="47"/>
    </row>
    <row r="90" spans="1:1" x14ac:dyDescent="0.25">
      <c r="A90" s="46"/>
    </row>
    <row r="91" spans="1:1" x14ac:dyDescent="0.25">
      <c r="A91" s="47"/>
    </row>
    <row r="92" spans="1:1" x14ac:dyDescent="0.25">
      <c r="A92" s="46"/>
    </row>
    <row r="93" spans="1:1" x14ac:dyDescent="0.25">
      <c r="A93" s="47"/>
    </row>
    <row r="94" spans="1:1" x14ac:dyDescent="0.25">
      <c r="A94" s="46"/>
    </row>
    <row r="95" spans="1:1" x14ac:dyDescent="0.25">
      <c r="A95" s="47"/>
    </row>
  </sheetData>
  <mergeCells count="25">
    <mergeCell ref="A1:G1"/>
    <mergeCell ref="A2:G2"/>
    <mergeCell ref="A3:G3"/>
    <mergeCell ref="A4:G4"/>
    <mergeCell ref="A7:C7"/>
    <mergeCell ref="E7:G7"/>
    <mergeCell ref="E18:G18"/>
    <mergeCell ref="B19:C19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B26:C26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A018-53BA-409C-BB2D-A5A78DD7F144}">
  <sheetPr>
    <pageSetUpPr fitToPage="1"/>
  </sheetPr>
  <dimension ref="A1:M57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19" t="s">
        <v>0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3"/>
    </row>
    <row r="2" spans="1:13" ht="20.25" x14ac:dyDescent="0.25">
      <c r="A2" s="120" t="s">
        <v>58</v>
      </c>
      <c r="B2" s="120"/>
      <c r="C2" s="120"/>
      <c r="D2" s="120"/>
      <c r="E2" s="120"/>
      <c r="F2" s="120"/>
      <c r="G2" s="120"/>
      <c r="H2" s="120"/>
      <c r="I2" s="5"/>
      <c r="J2" s="5"/>
      <c r="K2" s="5"/>
      <c r="L2" s="5"/>
      <c r="M2" s="7"/>
    </row>
    <row r="3" spans="1:13" ht="21" x14ac:dyDescent="0.25">
      <c r="A3" s="121" t="s">
        <v>59</v>
      </c>
      <c r="B3" s="121"/>
      <c r="C3" s="121"/>
      <c r="D3" s="121"/>
      <c r="E3" s="121"/>
      <c r="F3" s="121"/>
      <c r="G3" s="121"/>
      <c r="H3" s="121"/>
      <c r="I3" s="6"/>
      <c r="J3" s="6"/>
      <c r="K3" s="6"/>
      <c r="L3" s="6"/>
      <c r="M3" s="8"/>
    </row>
    <row r="4" spans="1:13" ht="15" customHeight="1" x14ac:dyDescent="0.25">
      <c r="A4" s="122"/>
      <c r="B4" s="122"/>
      <c r="C4" s="122"/>
      <c r="D4" s="122"/>
      <c r="E4" s="122"/>
      <c r="F4" s="122"/>
      <c r="G4" s="122"/>
      <c r="H4" s="122"/>
      <c r="I4" s="9"/>
      <c r="J4" s="9"/>
      <c r="K4" s="9"/>
      <c r="L4" s="9"/>
    </row>
    <row r="5" spans="1:13" ht="15" customHeight="1" x14ac:dyDescent="0.25">
      <c r="A5" s="123" t="s">
        <v>79</v>
      </c>
      <c r="B5" s="123"/>
      <c r="C5" s="123"/>
      <c r="D5" s="12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93</v>
      </c>
      <c r="B8" s="54">
        <v>306</v>
      </c>
      <c r="C8" s="22" t="s">
        <v>91</v>
      </c>
      <c r="D8" s="55" t="s">
        <v>92</v>
      </c>
      <c r="E8" s="55">
        <v>1250</v>
      </c>
      <c r="F8" s="55"/>
      <c r="G8" s="55"/>
      <c r="H8" s="56">
        <f t="shared" ref="H8:H16" si="0">G8/E8</f>
        <v>0</v>
      </c>
    </row>
    <row r="9" spans="1:13" ht="20.100000000000001" customHeight="1" x14ac:dyDescent="0.25">
      <c r="A9" s="53" t="s">
        <v>94</v>
      </c>
      <c r="B9" s="54">
        <v>306</v>
      </c>
      <c r="C9" s="22" t="s">
        <v>91</v>
      </c>
      <c r="D9" s="55" t="s">
        <v>92</v>
      </c>
      <c r="E9" s="55">
        <v>1250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95</v>
      </c>
      <c r="B10" s="54">
        <v>306</v>
      </c>
      <c r="C10" s="22" t="s">
        <v>91</v>
      </c>
      <c r="D10" s="55" t="s">
        <v>92</v>
      </c>
      <c r="E10" s="55">
        <v>1250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96</v>
      </c>
      <c r="B11" s="54">
        <v>306</v>
      </c>
      <c r="C11" s="22" t="s">
        <v>91</v>
      </c>
      <c r="D11" s="55" t="s">
        <v>92</v>
      </c>
      <c r="E11" s="55">
        <v>1250</v>
      </c>
      <c r="F11" s="55"/>
      <c r="G11" s="55"/>
      <c r="H11" s="56">
        <f t="shared" si="0"/>
        <v>0</v>
      </c>
    </row>
    <row r="12" spans="1:13" s="63" customFormat="1" ht="20.100000000000001" customHeight="1" x14ac:dyDescent="0.25">
      <c r="A12" s="53" t="s">
        <v>97</v>
      </c>
      <c r="B12" s="54">
        <v>306</v>
      </c>
      <c r="C12" s="22" t="s">
        <v>91</v>
      </c>
      <c r="D12" s="55" t="s">
        <v>92</v>
      </c>
      <c r="E12" s="55">
        <v>1250</v>
      </c>
      <c r="F12" s="55"/>
      <c r="G12" s="55"/>
      <c r="H12" s="56">
        <f t="shared" si="0"/>
        <v>0</v>
      </c>
    </row>
    <row r="13" spans="1:13" s="63" customFormat="1" ht="20.100000000000001" customHeight="1" x14ac:dyDescent="0.25">
      <c r="A13" s="53" t="s">
        <v>98</v>
      </c>
      <c r="B13" s="54">
        <v>306</v>
      </c>
      <c r="C13" s="22" t="s">
        <v>91</v>
      </c>
      <c r="D13" s="55" t="s">
        <v>92</v>
      </c>
      <c r="E13" s="55">
        <v>1250</v>
      </c>
      <c r="F13" s="55"/>
      <c r="G13" s="55"/>
      <c r="H13" s="59">
        <f t="shared" si="0"/>
        <v>0</v>
      </c>
    </row>
    <row r="14" spans="1:13" s="63" customFormat="1" ht="20.100000000000001" customHeight="1" x14ac:dyDescent="0.25">
      <c r="A14" s="53" t="s">
        <v>99</v>
      </c>
      <c r="B14" s="54">
        <v>306</v>
      </c>
      <c r="C14" s="22" t="s">
        <v>91</v>
      </c>
      <c r="D14" s="55" t="s">
        <v>92</v>
      </c>
      <c r="E14" s="55">
        <v>1250</v>
      </c>
      <c r="F14" s="58"/>
      <c r="G14" s="58"/>
      <c r="H14" s="59">
        <f t="shared" si="0"/>
        <v>0</v>
      </c>
    </row>
    <row r="15" spans="1:13" s="63" customFormat="1" ht="20.100000000000001" customHeight="1" x14ac:dyDescent="0.25">
      <c r="A15" s="53" t="s">
        <v>100</v>
      </c>
      <c r="B15" s="54">
        <v>306</v>
      </c>
      <c r="C15" s="22" t="s">
        <v>91</v>
      </c>
      <c r="D15" s="55" t="s">
        <v>92</v>
      </c>
      <c r="E15" s="55">
        <v>1250</v>
      </c>
      <c r="F15" s="58"/>
      <c r="G15" s="58"/>
      <c r="H15" s="59">
        <f t="shared" si="0"/>
        <v>0</v>
      </c>
    </row>
    <row r="16" spans="1:13" s="63" customFormat="1" ht="20.100000000000001" customHeight="1" x14ac:dyDescent="0.25">
      <c r="A16" s="53"/>
      <c r="B16" s="57"/>
      <c r="C16" s="25"/>
      <c r="D16" s="58"/>
      <c r="E16" s="60">
        <f>SUM(E8:E15)</f>
        <v>10000</v>
      </c>
      <c r="F16" s="58"/>
      <c r="G16" s="60">
        <f>SUM(G8:G15)</f>
        <v>0</v>
      </c>
      <c r="H16" s="61">
        <f t="shared" si="0"/>
        <v>0</v>
      </c>
    </row>
    <row r="17" spans="1:8" ht="20.100000000000001" customHeight="1" x14ac:dyDescent="0.25">
      <c r="A17" s="53"/>
      <c r="B17" s="57"/>
      <c r="C17" s="25"/>
      <c r="D17" s="58"/>
      <c r="E17" s="55"/>
      <c r="F17" s="58"/>
      <c r="G17" s="58"/>
      <c r="H17" s="59"/>
    </row>
    <row r="18" spans="1:8" ht="20.100000000000001" customHeight="1" x14ac:dyDescent="0.25">
      <c r="A18" s="62"/>
      <c r="B18" s="57"/>
      <c r="C18" s="25"/>
      <c r="D18" s="58"/>
      <c r="E18" s="58"/>
      <c r="F18" s="58"/>
      <c r="G18" s="58"/>
      <c r="H18" s="59"/>
    </row>
    <row r="19" spans="1:8" ht="20.100000000000001" customHeight="1" x14ac:dyDescent="0.25">
      <c r="A19" s="53"/>
      <c r="B19" s="54"/>
      <c r="C19" s="22"/>
      <c r="D19" s="55"/>
      <c r="E19" s="55"/>
      <c r="F19" s="55"/>
      <c r="G19" s="55"/>
      <c r="H19" s="59"/>
    </row>
    <row r="20" spans="1:8" s="63" customFormat="1" ht="20.100000000000001" customHeight="1" x14ac:dyDescent="0.25">
      <c r="A20" s="53"/>
      <c r="B20" s="57"/>
      <c r="C20" s="25"/>
      <c r="D20" s="58"/>
      <c r="E20" s="58"/>
      <c r="F20" s="58"/>
      <c r="G20" s="58"/>
      <c r="H20" s="59"/>
    </row>
    <row r="21" spans="1:8" ht="20.100000000000001" customHeight="1" x14ac:dyDescent="0.25">
      <c r="A21" s="53"/>
      <c r="B21" s="57"/>
      <c r="C21" s="25"/>
      <c r="D21" s="58"/>
      <c r="E21" s="58"/>
      <c r="F21" s="58"/>
      <c r="G21" s="58"/>
      <c r="H21" s="59"/>
    </row>
    <row r="22" spans="1:8" ht="20.100000000000001" customHeight="1" x14ac:dyDescent="0.25">
      <c r="A22" s="53"/>
      <c r="B22" s="57"/>
      <c r="C22" s="25"/>
      <c r="D22" s="58"/>
      <c r="E22" s="58"/>
      <c r="F22" s="58"/>
      <c r="G22" s="58"/>
      <c r="H22" s="59"/>
    </row>
    <row r="23" spans="1:8" ht="20.100000000000001" customHeight="1" x14ac:dyDescent="0.25">
      <c r="A23" s="53"/>
      <c r="B23" s="57"/>
      <c r="C23" s="25"/>
      <c r="D23" s="58"/>
      <c r="E23" s="58"/>
      <c r="F23" s="58"/>
      <c r="G23" s="58"/>
      <c r="H23" s="59"/>
    </row>
    <row r="24" spans="1:8" ht="20.100000000000001" customHeight="1" x14ac:dyDescent="0.25">
      <c r="A24" s="53"/>
      <c r="B24" s="57"/>
      <c r="C24" s="25"/>
      <c r="D24" s="58"/>
      <c r="E24" s="58"/>
      <c r="F24" s="58"/>
      <c r="G24" s="58"/>
      <c r="H24" s="59"/>
    </row>
    <row r="25" spans="1:8" ht="20.100000000000001" customHeight="1" x14ac:dyDescent="0.25">
      <c r="A25" s="53"/>
      <c r="B25" s="57"/>
      <c r="C25" s="25"/>
      <c r="D25" s="58"/>
      <c r="E25" s="58"/>
      <c r="F25" s="58"/>
      <c r="G25" s="58"/>
      <c r="H25" s="59"/>
    </row>
    <row r="26" spans="1:8" ht="20.100000000000001" customHeight="1" x14ac:dyDescent="0.25">
      <c r="A26" s="53"/>
      <c r="B26" s="57"/>
      <c r="C26" s="25"/>
      <c r="D26" s="58"/>
      <c r="E26" s="58"/>
      <c r="F26" s="58"/>
      <c r="G26" s="58"/>
      <c r="H26" s="59"/>
    </row>
    <row r="27" spans="1:8" ht="20.100000000000001" customHeight="1" x14ac:dyDescent="0.25">
      <c r="A27" s="53"/>
      <c r="B27" s="57"/>
      <c r="C27" s="25"/>
      <c r="D27" s="58"/>
      <c r="E27" s="58"/>
      <c r="F27" s="58"/>
      <c r="G27" s="58"/>
      <c r="H27" s="59"/>
    </row>
    <row r="28" spans="1:8" ht="20.100000000000001" customHeight="1" x14ac:dyDescent="0.25">
      <c r="A28" s="53"/>
      <c r="B28" s="57"/>
      <c r="C28" s="25"/>
      <c r="D28" s="58"/>
      <c r="E28" s="58"/>
      <c r="F28" s="58"/>
      <c r="G28" s="58"/>
      <c r="H28" s="59"/>
    </row>
    <row r="29" spans="1:8" ht="20.100000000000001" customHeight="1" x14ac:dyDescent="0.25">
      <c r="A29" s="53"/>
      <c r="B29" s="57"/>
      <c r="C29" s="25"/>
      <c r="D29" s="58"/>
      <c r="E29" s="58"/>
      <c r="F29" s="58"/>
      <c r="G29" s="58"/>
      <c r="H29" s="59"/>
    </row>
    <row r="30" spans="1:8" ht="20.100000000000001" customHeight="1" x14ac:dyDescent="0.25">
      <c r="A30" s="53"/>
      <c r="B30" s="57"/>
      <c r="C30" s="25"/>
      <c r="D30" s="58"/>
      <c r="E30" s="58"/>
      <c r="F30" s="58"/>
      <c r="G30" s="58"/>
      <c r="H30" s="59"/>
    </row>
    <row r="31" spans="1:8" ht="20.100000000000001" customHeight="1" x14ac:dyDescent="0.25">
      <c r="A31" s="53"/>
      <c r="B31" s="57"/>
      <c r="C31" s="25"/>
      <c r="D31" s="58"/>
      <c r="E31" s="58"/>
      <c r="F31" s="58"/>
      <c r="G31" s="58"/>
      <c r="H31" s="59"/>
    </row>
    <row r="32" spans="1:8" ht="20.100000000000001" customHeight="1" x14ac:dyDescent="0.25">
      <c r="A32" s="53"/>
      <c r="B32" s="57"/>
      <c r="C32" s="25"/>
      <c r="D32" s="58"/>
      <c r="E32" s="58"/>
      <c r="F32" s="58"/>
      <c r="G32" s="58"/>
      <c r="H32" s="59"/>
    </row>
    <row r="33" spans="1:8" ht="20.100000000000001" customHeight="1" x14ac:dyDescent="0.25">
      <c r="A33" s="53"/>
      <c r="B33" s="57"/>
      <c r="C33" s="25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25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25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25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25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25"/>
      <c r="D38" s="58"/>
      <c r="E38" s="58"/>
      <c r="F38" s="58"/>
      <c r="G38" s="58"/>
      <c r="H38" s="59"/>
    </row>
    <row r="39" spans="1:8" ht="20.100000000000001" customHeight="1" thickBot="1" x14ac:dyDescent="0.3">
      <c r="A39" s="64"/>
      <c r="B39" s="65"/>
      <c r="C39" s="66"/>
      <c r="D39" s="67"/>
      <c r="E39" s="68"/>
      <c r="F39" s="67"/>
      <c r="G39" s="68"/>
      <c r="H39" s="69"/>
    </row>
    <row r="40" spans="1:8" ht="20.100000000000001" customHeight="1" x14ac:dyDescent="0.25">
      <c r="A40" s="70"/>
      <c r="B40" s="71"/>
      <c r="C40" s="72"/>
      <c r="D40" s="72"/>
      <c r="E40" s="73"/>
      <c r="F40" s="72"/>
      <c r="G40" s="74"/>
      <c r="H40" s="74"/>
    </row>
    <row r="41" spans="1:8" ht="20.100000000000001" customHeight="1" x14ac:dyDescent="0.25">
      <c r="A41" s="75"/>
      <c r="B41" s="75"/>
      <c r="C41" s="76"/>
      <c r="D41" s="77"/>
      <c r="E41" s="77"/>
      <c r="F41" s="77"/>
      <c r="G41" s="77"/>
      <c r="H41" s="78"/>
    </row>
    <row r="42" spans="1:8" ht="20.100000000000001" customHeight="1" x14ac:dyDescent="0.25">
      <c r="A42" s="75"/>
      <c r="B42" s="75"/>
      <c r="C42" s="76"/>
      <c r="D42" s="77"/>
      <c r="E42" s="77"/>
      <c r="F42" s="77"/>
      <c r="G42" s="77"/>
      <c r="H42" s="78"/>
    </row>
    <row r="43" spans="1:8" ht="20.100000000000001" customHeight="1" x14ac:dyDescent="0.25">
      <c r="A43" s="75"/>
      <c r="B43" s="75"/>
      <c r="C43" s="76"/>
      <c r="D43" s="77"/>
      <c r="E43" s="77"/>
      <c r="F43" s="77"/>
      <c r="G43" s="77"/>
      <c r="H43" s="78"/>
    </row>
    <row r="44" spans="1:8" ht="20.100000000000001" customHeight="1" x14ac:dyDescent="0.25">
      <c r="A44" s="79"/>
      <c r="B44" s="79"/>
      <c r="C44" s="76"/>
      <c r="D44" s="77"/>
      <c r="E44" s="77"/>
      <c r="F44" s="77"/>
      <c r="G44" s="77"/>
      <c r="H44" s="78"/>
    </row>
    <row r="47" spans="1:8" x14ac:dyDescent="0.25">
      <c r="A47" s="80"/>
    </row>
    <row r="48" spans="1:8" x14ac:dyDescent="0.25">
      <c r="A48" s="70"/>
      <c r="B48" s="71"/>
      <c r="C48" s="72"/>
      <c r="D48" s="72"/>
      <c r="E48" s="73"/>
      <c r="F48" s="72"/>
      <c r="G48" s="74"/>
      <c r="H48" s="74"/>
    </row>
    <row r="49" spans="1:8" x14ac:dyDescent="0.25">
      <c r="A49" s="75"/>
      <c r="B49" s="75"/>
      <c r="C49" s="76"/>
      <c r="D49" s="77"/>
      <c r="E49" s="77"/>
      <c r="F49" s="77"/>
      <c r="G49" s="77"/>
      <c r="H49" s="78"/>
    </row>
    <row r="50" spans="1:8" x14ac:dyDescent="0.25">
      <c r="A50" s="79"/>
      <c r="B50" s="79"/>
      <c r="C50" s="76"/>
      <c r="D50" s="77"/>
      <c r="E50" s="77"/>
      <c r="F50" s="77"/>
      <c r="G50" s="77"/>
      <c r="H50" s="78"/>
    </row>
    <row r="51" spans="1:8" x14ac:dyDescent="0.25">
      <c r="A51" s="75"/>
      <c r="B51" s="75"/>
      <c r="C51" s="76"/>
      <c r="D51" s="77"/>
      <c r="E51" s="77"/>
      <c r="F51" s="77"/>
      <c r="G51" s="77"/>
      <c r="H51" s="78"/>
    </row>
    <row r="52" spans="1:8" x14ac:dyDescent="0.25">
      <c r="A52" s="75"/>
      <c r="B52" s="75"/>
      <c r="C52" s="76"/>
      <c r="D52" s="77"/>
      <c r="E52" s="77"/>
      <c r="F52" s="77"/>
      <c r="G52" s="77"/>
      <c r="H52" s="78"/>
    </row>
    <row r="53" spans="1:8" x14ac:dyDescent="0.25">
      <c r="A53" s="79"/>
      <c r="B53" s="79"/>
      <c r="C53" s="76"/>
      <c r="D53" s="77"/>
      <c r="E53" s="77"/>
      <c r="F53" s="77"/>
      <c r="G53" s="77"/>
      <c r="H53" s="78"/>
    </row>
    <row r="54" spans="1:8" x14ac:dyDescent="0.25">
      <c r="A54" s="75"/>
      <c r="B54" s="75"/>
      <c r="C54" s="76"/>
      <c r="D54" s="77"/>
      <c r="E54" s="77"/>
      <c r="F54" s="77"/>
      <c r="G54" s="77"/>
      <c r="H54" s="78"/>
    </row>
    <row r="56" spans="1:8" x14ac:dyDescent="0.25">
      <c r="A56" s="81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0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6275-F220-41A7-B029-C4597EA1BEBF}">
  <dimension ref="A1:M45"/>
  <sheetViews>
    <sheetView zoomScale="80" zoomScaleNormal="80" workbookViewId="0">
      <selection activeCell="F10" sqref="F10"/>
    </sheetView>
  </sheetViews>
  <sheetFormatPr defaultColWidth="9.140625" defaultRowHeight="15" x14ac:dyDescent="0.25"/>
  <cols>
    <col min="1" max="1" width="28.42578125" style="134" bestFit="1" customWidth="1"/>
    <col min="2" max="3" width="12.7109375" style="134" customWidth="1"/>
    <col min="4" max="4" width="3.7109375" style="134" customWidth="1"/>
    <col min="5" max="5" width="19.7109375" style="134" customWidth="1"/>
    <col min="6" max="7" width="12.7109375" style="134" customWidth="1"/>
    <col min="8" max="16384" width="9.140625" style="134"/>
  </cols>
  <sheetData>
    <row r="1" spans="1:13" s="4" customFormat="1" ht="53.25" customHeight="1" x14ac:dyDescent="0.45">
      <c r="A1" s="119" t="s">
        <v>0</v>
      </c>
      <c r="B1" s="119"/>
      <c r="C1" s="119"/>
      <c r="D1" s="119"/>
      <c r="E1" s="119"/>
      <c r="F1" s="119"/>
      <c r="G1" s="119"/>
      <c r="H1" s="1"/>
      <c r="I1" s="2"/>
      <c r="J1" s="3"/>
      <c r="K1" s="3"/>
      <c r="L1" s="3"/>
      <c r="M1" s="3"/>
    </row>
    <row r="2" spans="1:13" s="4" customFormat="1" ht="20.25" x14ac:dyDescent="0.25">
      <c r="A2" s="120" t="s">
        <v>58</v>
      </c>
      <c r="B2" s="120"/>
      <c r="C2" s="120"/>
      <c r="D2" s="120"/>
      <c r="E2" s="120"/>
      <c r="F2" s="120"/>
      <c r="G2" s="120"/>
      <c r="H2" s="5"/>
      <c r="I2" s="6"/>
      <c r="J2" s="7"/>
      <c r="K2" s="7"/>
      <c r="L2" s="7"/>
      <c r="M2" s="7"/>
    </row>
    <row r="3" spans="1:13" s="4" customFormat="1" ht="21" x14ac:dyDescent="0.25">
      <c r="A3" s="121" t="s">
        <v>59</v>
      </c>
      <c r="B3" s="121"/>
      <c r="C3" s="121"/>
      <c r="D3" s="121"/>
      <c r="E3" s="121"/>
      <c r="F3" s="121"/>
      <c r="G3" s="121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2"/>
      <c r="B4" s="122"/>
      <c r="C4" s="122"/>
      <c r="D4" s="122"/>
      <c r="E4" s="122"/>
      <c r="F4" s="122"/>
      <c r="G4" s="122"/>
      <c r="H4" s="9"/>
      <c r="I4" s="9"/>
    </row>
    <row r="5" spans="1:13" s="12" customFormat="1" ht="20.100000000000001" customHeight="1" x14ac:dyDescent="0.25">
      <c r="A5" s="10" t="s">
        <v>74</v>
      </c>
      <c r="B5" s="10"/>
      <c r="C5" s="128" t="s">
        <v>75</v>
      </c>
      <c r="D5" s="128"/>
      <c r="E5" s="128"/>
      <c r="F5" s="128"/>
      <c r="G5" s="128"/>
      <c r="H5" s="11"/>
      <c r="I5" s="11"/>
    </row>
    <row r="6" spans="1:13" ht="9.9499999999999993" customHeight="1" thickBot="1" x14ac:dyDescent="0.3">
      <c r="A6" s="133"/>
      <c r="B6" s="133"/>
      <c r="C6" s="133"/>
      <c r="D6" s="133"/>
      <c r="E6" s="133"/>
      <c r="F6" s="133"/>
      <c r="G6" s="133"/>
    </row>
    <row r="7" spans="1:13" ht="18.75" thickBot="1" x14ac:dyDescent="0.3">
      <c r="A7" s="135" t="s">
        <v>1</v>
      </c>
      <c r="B7" s="136"/>
      <c r="C7" s="137"/>
      <c r="D7" s="138"/>
      <c r="E7" s="135" t="s">
        <v>10</v>
      </c>
      <c r="F7" s="136"/>
      <c r="G7" s="137"/>
    </row>
    <row r="8" spans="1:13" ht="20.100000000000001" customHeight="1" thickBot="1" x14ac:dyDescent="0.3">
      <c r="A8" s="139" t="s">
        <v>127</v>
      </c>
      <c r="B8" s="126" t="s">
        <v>142</v>
      </c>
      <c r="C8" s="127"/>
      <c r="D8" s="141"/>
      <c r="E8" s="142" t="s">
        <v>7</v>
      </c>
      <c r="F8" s="15" t="s">
        <v>11</v>
      </c>
      <c r="G8" s="16" t="s">
        <v>12</v>
      </c>
    </row>
    <row r="9" spans="1:13" ht="20.100000000000001" customHeight="1" x14ac:dyDescent="0.25">
      <c r="A9" s="143" t="s">
        <v>3</v>
      </c>
      <c r="B9" s="124" t="s">
        <v>124</v>
      </c>
      <c r="C9" s="125"/>
      <c r="D9" s="141"/>
      <c r="E9" s="146" t="s">
        <v>25</v>
      </c>
      <c r="F9" s="147" t="s">
        <v>114</v>
      </c>
      <c r="G9" s="148" t="s">
        <v>7</v>
      </c>
    </row>
    <row r="10" spans="1:13" ht="20.100000000000001" customHeight="1" x14ac:dyDescent="0.25">
      <c r="A10" s="143" t="s">
        <v>4</v>
      </c>
      <c r="B10" s="144"/>
      <c r="C10" s="145"/>
      <c r="D10" s="141"/>
      <c r="E10" s="146" t="s">
        <v>27</v>
      </c>
      <c r="F10" s="149"/>
      <c r="G10" s="150"/>
    </row>
    <row r="11" spans="1:13" ht="20.100000000000001" customHeight="1" x14ac:dyDescent="0.25">
      <c r="A11" s="143" t="s">
        <v>5</v>
      </c>
      <c r="B11" s="144"/>
      <c r="C11" s="145"/>
      <c r="D11" s="141"/>
      <c r="E11" s="146" t="s">
        <v>28</v>
      </c>
      <c r="F11" s="151" t="s">
        <v>141</v>
      </c>
      <c r="G11" s="152"/>
    </row>
    <row r="12" spans="1:13" ht="20.100000000000001" customHeight="1" x14ac:dyDescent="0.25">
      <c r="A12" s="143" t="s">
        <v>6</v>
      </c>
      <c r="B12" s="144"/>
      <c r="C12" s="145"/>
      <c r="D12" s="141"/>
      <c r="E12" s="146" t="s">
        <v>29</v>
      </c>
      <c r="F12" s="153" t="s">
        <v>115</v>
      </c>
      <c r="G12" s="154"/>
    </row>
    <row r="13" spans="1:13" ht="20.100000000000001" customHeight="1" x14ac:dyDescent="0.25">
      <c r="A13" s="143"/>
      <c r="B13" s="144"/>
      <c r="C13" s="145"/>
      <c r="D13" s="141"/>
      <c r="E13" s="146" t="s">
        <v>30</v>
      </c>
      <c r="F13" s="151" t="s">
        <v>118</v>
      </c>
      <c r="G13" s="152"/>
    </row>
    <row r="14" spans="1:13" ht="20.100000000000001" customHeight="1" x14ac:dyDescent="0.25">
      <c r="A14" s="155"/>
      <c r="B14" s="144"/>
      <c r="C14" s="145"/>
      <c r="D14" s="141"/>
      <c r="E14" s="146" t="s">
        <v>31</v>
      </c>
      <c r="F14" s="156" t="s">
        <v>125</v>
      </c>
      <c r="G14" s="154"/>
    </row>
    <row r="15" spans="1:13" ht="20.100000000000001" customHeight="1" thickBot="1" x14ac:dyDescent="0.3">
      <c r="A15" s="157"/>
      <c r="B15" s="158"/>
      <c r="C15" s="159"/>
      <c r="D15" s="141"/>
      <c r="E15" s="157" t="s">
        <v>13</v>
      </c>
      <c r="F15" s="160"/>
      <c r="G15" s="161"/>
    </row>
    <row r="16" spans="1:13" ht="20.100000000000001" customHeight="1" thickBot="1" x14ac:dyDescent="0.3">
      <c r="A16" s="162"/>
      <c r="B16" s="163"/>
      <c r="C16" s="163"/>
      <c r="D16" s="141"/>
      <c r="E16" s="163"/>
      <c r="F16" s="163"/>
      <c r="G16" s="164"/>
    </row>
    <row r="17" spans="1:7" ht="18.75" thickBot="1" x14ac:dyDescent="0.3">
      <c r="A17" s="135" t="s">
        <v>34</v>
      </c>
      <c r="B17" s="136"/>
      <c r="C17" s="165"/>
      <c r="D17" s="166"/>
      <c r="E17" s="135" t="s">
        <v>14</v>
      </c>
      <c r="F17" s="136"/>
      <c r="G17" s="165"/>
    </row>
    <row r="18" spans="1:7" ht="20.100000000000001" customHeight="1" thickBot="1" x14ac:dyDescent="0.3">
      <c r="A18" s="167" t="s">
        <v>128</v>
      </c>
      <c r="B18" s="140"/>
      <c r="C18" s="168"/>
      <c r="D18" s="166"/>
      <c r="E18" s="142"/>
      <c r="F18" s="15" t="s">
        <v>11</v>
      </c>
      <c r="G18" s="16" t="s">
        <v>12</v>
      </c>
    </row>
    <row r="19" spans="1:7" ht="20.100000000000001" customHeight="1" x14ac:dyDescent="0.25">
      <c r="A19" s="143" t="s">
        <v>36</v>
      </c>
      <c r="B19" s="144"/>
      <c r="C19" s="169"/>
      <c r="D19" s="170"/>
      <c r="E19" s="143" t="s">
        <v>15</v>
      </c>
      <c r="F19" s="171"/>
      <c r="G19" s="172"/>
    </row>
    <row r="20" spans="1:7" ht="20.100000000000001" customHeight="1" x14ac:dyDescent="0.25">
      <c r="A20" s="143" t="s">
        <v>129</v>
      </c>
      <c r="B20" s="144" t="s">
        <v>139</v>
      </c>
      <c r="C20" s="169"/>
      <c r="D20" s="173"/>
      <c r="E20" s="143" t="s">
        <v>16</v>
      </c>
      <c r="F20" s="174"/>
      <c r="G20" s="175"/>
    </row>
    <row r="21" spans="1:7" ht="20.100000000000001" customHeight="1" x14ac:dyDescent="0.25">
      <c r="A21" s="176" t="s">
        <v>130</v>
      </c>
      <c r="B21" s="144"/>
      <c r="C21" s="169"/>
      <c r="D21" s="166"/>
      <c r="E21" s="143" t="s">
        <v>17</v>
      </c>
      <c r="F21" s="147"/>
      <c r="G21" s="148"/>
    </row>
    <row r="22" spans="1:7" ht="20.100000000000001" customHeight="1" x14ac:dyDescent="0.25">
      <c r="A22" s="177" t="s">
        <v>42</v>
      </c>
      <c r="B22" s="144" t="s">
        <v>140</v>
      </c>
      <c r="C22" s="169"/>
      <c r="D22" s="166"/>
      <c r="E22" s="143" t="s">
        <v>18</v>
      </c>
      <c r="F22" s="178"/>
      <c r="G22" s="179"/>
    </row>
    <row r="23" spans="1:7" ht="20.100000000000001" customHeight="1" x14ac:dyDescent="0.25">
      <c r="A23" s="177" t="s">
        <v>131</v>
      </c>
      <c r="B23" s="144" t="s">
        <v>118</v>
      </c>
      <c r="C23" s="169"/>
      <c r="D23" s="166"/>
      <c r="E23" s="143" t="s">
        <v>19</v>
      </c>
      <c r="F23" s="151"/>
      <c r="G23" s="152"/>
    </row>
    <row r="24" spans="1:7" ht="20.100000000000001" customHeight="1" thickBot="1" x14ac:dyDescent="0.3">
      <c r="A24" s="180" t="s">
        <v>132</v>
      </c>
      <c r="B24" s="158" t="s">
        <v>125</v>
      </c>
      <c r="C24" s="181"/>
      <c r="D24" s="170"/>
      <c r="E24" s="143" t="s">
        <v>21</v>
      </c>
      <c r="F24" s="156"/>
      <c r="G24" s="154"/>
    </row>
    <row r="25" spans="1:7" ht="20.100000000000001" customHeight="1" x14ac:dyDescent="0.25">
      <c r="A25" s="166"/>
      <c r="B25" s="182"/>
      <c r="C25" s="182"/>
      <c r="D25" s="170"/>
      <c r="E25" s="143" t="s">
        <v>20</v>
      </c>
      <c r="F25" s="156"/>
      <c r="G25" s="148"/>
    </row>
    <row r="26" spans="1:7" ht="15.75" x14ac:dyDescent="0.25">
      <c r="A26" s="166"/>
      <c r="B26" s="182"/>
      <c r="C26" s="182"/>
      <c r="D26" s="173"/>
      <c r="E26" s="143" t="s">
        <v>22</v>
      </c>
      <c r="F26" s="156"/>
      <c r="G26" s="152"/>
    </row>
    <row r="27" spans="1:7" ht="20.100000000000001" customHeight="1" thickBot="1" x14ac:dyDescent="0.3">
      <c r="A27" s="166"/>
      <c r="B27" s="182"/>
      <c r="C27" s="182"/>
      <c r="D27" s="166"/>
      <c r="E27" s="157" t="s">
        <v>23</v>
      </c>
      <c r="F27" s="160" t="s">
        <v>126</v>
      </c>
      <c r="G27" s="189"/>
    </row>
    <row r="28" spans="1:7" ht="20.100000000000001" customHeight="1" x14ac:dyDescent="0.25">
      <c r="A28" s="166"/>
      <c r="B28" s="182"/>
      <c r="C28" s="182"/>
      <c r="D28" s="166"/>
      <c r="E28" s="166"/>
      <c r="F28" s="182"/>
      <c r="G28" s="182"/>
    </row>
    <row r="29" spans="1:7" ht="20.100000000000001" customHeight="1" x14ac:dyDescent="0.25">
      <c r="A29" s="166"/>
      <c r="B29" s="182"/>
      <c r="C29" s="182"/>
      <c r="D29" s="166"/>
      <c r="E29" s="166"/>
      <c r="F29" s="182"/>
      <c r="G29" s="182"/>
    </row>
    <row r="30" spans="1:7" ht="20.100000000000001" customHeight="1" x14ac:dyDescent="0.25">
      <c r="A30" s="166"/>
      <c r="B30" s="182"/>
      <c r="C30" s="182"/>
      <c r="D30" s="166"/>
      <c r="E30" s="166"/>
      <c r="F30" s="182"/>
      <c r="G30" s="182"/>
    </row>
    <row r="31" spans="1:7" ht="20.100000000000001" customHeight="1" x14ac:dyDescent="0.25">
      <c r="A31" s="166"/>
      <c r="B31" s="182"/>
      <c r="C31" s="182"/>
      <c r="D31" s="166"/>
      <c r="E31" s="166"/>
      <c r="F31" s="182"/>
      <c r="G31" s="182"/>
    </row>
    <row r="32" spans="1:7" ht="20.100000000000001" customHeight="1" x14ac:dyDescent="0.25">
      <c r="A32" s="166"/>
      <c r="B32" s="182"/>
      <c r="C32" s="182"/>
      <c r="D32" s="166"/>
      <c r="E32" s="166"/>
      <c r="F32" s="182"/>
      <c r="G32" s="182"/>
    </row>
    <row r="33" spans="1:7" ht="20.100000000000001" customHeight="1" x14ac:dyDescent="0.25">
      <c r="A33" s="166"/>
      <c r="B33" s="182"/>
      <c r="C33" s="182"/>
      <c r="D33" s="166"/>
      <c r="E33" s="195"/>
      <c r="F33" s="195"/>
      <c r="G33" s="195"/>
    </row>
    <row r="34" spans="1:7" ht="15.75" x14ac:dyDescent="0.25">
      <c r="A34" s="166"/>
      <c r="B34" s="182"/>
      <c r="C34" s="182"/>
      <c r="D34" s="166"/>
      <c r="E34" s="166"/>
      <c r="F34" s="166"/>
      <c r="G34" s="166"/>
    </row>
    <row r="35" spans="1:7" ht="15.75" x14ac:dyDescent="0.25">
      <c r="A35" s="166"/>
      <c r="B35" s="182"/>
      <c r="C35" s="182"/>
      <c r="D35" s="196"/>
      <c r="E35" s="196"/>
      <c r="F35" s="197"/>
      <c r="G35" s="197"/>
    </row>
    <row r="36" spans="1:7" ht="15.75" x14ac:dyDescent="0.25">
      <c r="A36" s="166"/>
      <c r="B36" s="182"/>
      <c r="C36" s="182"/>
      <c r="D36" s="196"/>
      <c r="E36" s="196"/>
      <c r="F36" s="197"/>
      <c r="G36" s="197"/>
    </row>
    <row r="37" spans="1:7" ht="15.75" x14ac:dyDescent="0.25">
      <c r="A37" s="166"/>
      <c r="B37" s="182"/>
      <c r="C37" s="182"/>
      <c r="D37" s="196"/>
      <c r="E37" s="196"/>
      <c r="F37" s="197"/>
      <c r="G37" s="197"/>
    </row>
    <row r="38" spans="1:7" ht="15.75" x14ac:dyDescent="0.25">
      <c r="A38" s="166"/>
      <c r="B38" s="182"/>
      <c r="C38" s="182"/>
      <c r="D38" s="196"/>
      <c r="E38" s="196"/>
      <c r="F38" s="197"/>
      <c r="G38" s="197"/>
    </row>
    <row r="39" spans="1:7" x14ac:dyDescent="0.25">
      <c r="A39" s="196"/>
      <c r="B39" s="197"/>
      <c r="C39" s="197"/>
      <c r="D39" s="196"/>
      <c r="E39" s="196"/>
      <c r="F39" s="197"/>
      <c r="G39" s="197"/>
    </row>
    <row r="40" spans="1:7" x14ac:dyDescent="0.25">
      <c r="A40" s="196"/>
      <c r="B40" s="197"/>
      <c r="C40" s="197"/>
      <c r="D40" s="196"/>
      <c r="E40" s="196"/>
      <c r="F40" s="197"/>
      <c r="G40" s="197"/>
    </row>
    <row r="41" spans="1:7" x14ac:dyDescent="0.25">
      <c r="A41" s="196"/>
      <c r="B41" s="197"/>
      <c r="C41" s="197"/>
      <c r="D41" s="196"/>
      <c r="E41" s="196"/>
      <c r="F41" s="197"/>
      <c r="G41" s="197"/>
    </row>
    <row r="42" spans="1:7" x14ac:dyDescent="0.25">
      <c r="A42" s="198"/>
      <c r="B42" s="198"/>
      <c r="C42" s="198"/>
      <c r="D42" s="198"/>
      <c r="E42" s="198"/>
      <c r="F42" s="198"/>
      <c r="G42" s="198"/>
    </row>
    <row r="43" spans="1:7" x14ac:dyDescent="0.25">
      <c r="A43" s="198"/>
      <c r="B43" s="198"/>
      <c r="C43" s="198"/>
      <c r="D43" s="198"/>
      <c r="E43" s="198"/>
      <c r="F43" s="198"/>
      <c r="G43" s="198"/>
    </row>
    <row r="44" spans="1:7" x14ac:dyDescent="0.25">
      <c r="A44" s="198"/>
      <c r="B44" s="198"/>
      <c r="C44" s="198"/>
      <c r="D44" s="198"/>
      <c r="E44" s="198"/>
      <c r="F44" s="198"/>
      <c r="G44" s="198"/>
    </row>
    <row r="45" spans="1:7" x14ac:dyDescent="0.25">
      <c r="A45" s="198"/>
      <c r="B45" s="198"/>
      <c r="C45" s="198"/>
      <c r="D45" s="198"/>
      <c r="E45" s="198"/>
      <c r="F45" s="198"/>
      <c r="G45" s="198"/>
    </row>
  </sheetData>
  <mergeCells count="27">
    <mergeCell ref="B24:C24"/>
    <mergeCell ref="E33:G33"/>
    <mergeCell ref="B18:C18"/>
    <mergeCell ref="B19:C19"/>
    <mergeCell ref="B20:C20"/>
    <mergeCell ref="B21:C21"/>
    <mergeCell ref="B22:C22"/>
    <mergeCell ref="B23:C23"/>
    <mergeCell ref="B14:C14"/>
    <mergeCell ref="B15:C15"/>
    <mergeCell ref="B16:C16"/>
    <mergeCell ref="E16:F16"/>
    <mergeCell ref="A17:C17"/>
    <mergeCell ref="E17:G17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038D-61C6-478E-A64F-F9B0290B5605}">
  <sheetPr>
    <pageSetUpPr fitToPage="1"/>
  </sheetPr>
  <dimension ref="A1:M57"/>
  <sheetViews>
    <sheetView zoomScale="80" zoomScaleNormal="80" workbookViewId="0">
      <selection activeCell="G13" sqref="G1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19" t="s">
        <v>0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3"/>
    </row>
    <row r="2" spans="1:13" ht="20.25" x14ac:dyDescent="0.25">
      <c r="A2" s="120" t="s">
        <v>58</v>
      </c>
      <c r="B2" s="120"/>
      <c r="C2" s="120"/>
      <c r="D2" s="120"/>
      <c r="E2" s="120"/>
      <c r="F2" s="120"/>
      <c r="G2" s="120"/>
      <c r="H2" s="120"/>
      <c r="I2" s="5"/>
      <c r="J2" s="5"/>
      <c r="K2" s="5"/>
      <c r="L2" s="5"/>
      <c r="M2" s="7"/>
    </row>
    <row r="3" spans="1:13" ht="21" x14ac:dyDescent="0.25">
      <c r="A3" s="121" t="s">
        <v>59</v>
      </c>
      <c r="B3" s="121"/>
      <c r="C3" s="121"/>
      <c r="D3" s="121"/>
      <c r="E3" s="121"/>
      <c r="F3" s="121"/>
      <c r="G3" s="121"/>
      <c r="H3" s="121"/>
      <c r="I3" s="6"/>
      <c r="J3" s="6"/>
      <c r="K3" s="6"/>
      <c r="L3" s="6"/>
      <c r="M3" s="8"/>
    </row>
    <row r="4" spans="1:13" ht="15" customHeight="1" x14ac:dyDescent="0.25">
      <c r="A4" s="122"/>
      <c r="B4" s="122"/>
      <c r="C4" s="122"/>
      <c r="D4" s="122"/>
      <c r="E4" s="122"/>
      <c r="F4" s="122"/>
      <c r="G4" s="122"/>
      <c r="H4" s="122"/>
      <c r="I4" s="9"/>
      <c r="J4" s="9"/>
      <c r="K4" s="9"/>
      <c r="L4" s="9"/>
    </row>
    <row r="5" spans="1:13" ht="15" customHeight="1" x14ac:dyDescent="0.25">
      <c r="A5" s="123" t="s">
        <v>80</v>
      </c>
      <c r="B5" s="123"/>
      <c r="C5" s="123"/>
      <c r="D5" s="12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101</v>
      </c>
      <c r="B8" s="54">
        <v>315</v>
      </c>
      <c r="C8" s="22" t="s">
        <v>102</v>
      </c>
      <c r="D8" s="55" t="s">
        <v>103</v>
      </c>
      <c r="E8" s="55">
        <v>545</v>
      </c>
      <c r="F8" s="55"/>
      <c r="G8" s="55"/>
      <c r="H8" s="56">
        <f t="shared" ref="H8:H11" si="0">G8/E8</f>
        <v>0</v>
      </c>
    </row>
    <row r="9" spans="1:13" ht="20.100000000000001" customHeight="1" x14ac:dyDescent="0.25">
      <c r="A9" s="53" t="s">
        <v>104</v>
      </c>
      <c r="B9" s="54">
        <v>315</v>
      </c>
      <c r="C9" s="22" t="s">
        <v>102</v>
      </c>
      <c r="D9" s="55" t="s">
        <v>103</v>
      </c>
      <c r="E9" s="55">
        <v>545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105</v>
      </c>
      <c r="B10" s="54">
        <v>315</v>
      </c>
      <c r="C10" s="22" t="s">
        <v>102</v>
      </c>
      <c r="D10" s="55" t="s">
        <v>103</v>
      </c>
      <c r="E10" s="55">
        <v>545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/>
      <c r="B11" s="54"/>
      <c r="C11" s="22"/>
      <c r="D11" s="55"/>
      <c r="E11" s="60">
        <f>SUM(E8:E10)</f>
        <v>1635</v>
      </c>
      <c r="F11" s="55"/>
      <c r="G11" s="55"/>
      <c r="H11" s="106">
        <f t="shared" si="0"/>
        <v>0</v>
      </c>
    </row>
    <row r="12" spans="1:13" s="63" customFormat="1" ht="20.100000000000001" customHeight="1" x14ac:dyDescent="0.25">
      <c r="A12" s="53"/>
      <c r="B12" s="54"/>
      <c r="C12" s="22"/>
      <c r="D12" s="55"/>
      <c r="E12" s="60"/>
      <c r="F12" s="55"/>
      <c r="G12" s="60"/>
      <c r="H12" s="106"/>
    </row>
    <row r="13" spans="1:13" s="63" customFormat="1" ht="20.100000000000001" customHeight="1" x14ac:dyDescent="0.25">
      <c r="A13" s="53"/>
      <c r="B13" s="54"/>
      <c r="C13" s="22"/>
      <c r="D13" s="55"/>
      <c r="E13" s="55"/>
      <c r="F13" s="55"/>
      <c r="G13" s="55"/>
      <c r="H13" s="59"/>
    </row>
    <row r="14" spans="1:13" s="63" customFormat="1" ht="20.100000000000001" customHeight="1" x14ac:dyDescent="0.25">
      <c r="A14" s="53"/>
      <c r="B14" s="57"/>
      <c r="C14" s="22"/>
      <c r="D14" s="55"/>
      <c r="E14" s="55"/>
      <c r="F14" s="58"/>
      <c r="G14" s="58"/>
      <c r="H14" s="59"/>
    </row>
    <row r="15" spans="1:13" s="63" customFormat="1" ht="20.100000000000001" customHeight="1" x14ac:dyDescent="0.25">
      <c r="A15" s="53"/>
      <c r="B15" s="57"/>
      <c r="C15" s="25"/>
      <c r="D15" s="58"/>
      <c r="E15" s="55"/>
      <c r="F15" s="58"/>
      <c r="G15" s="58"/>
      <c r="H15" s="59"/>
    </row>
    <row r="16" spans="1:13" s="63" customFormat="1" ht="20.100000000000001" customHeight="1" x14ac:dyDescent="0.25">
      <c r="A16" s="53"/>
      <c r="B16" s="57"/>
      <c r="C16" s="25"/>
      <c r="D16" s="58"/>
      <c r="E16" s="55"/>
      <c r="F16" s="58"/>
      <c r="G16" s="58"/>
      <c r="H16" s="59"/>
    </row>
    <row r="17" spans="1:8" ht="20.100000000000001" customHeight="1" x14ac:dyDescent="0.25">
      <c r="A17" s="53"/>
      <c r="B17" s="57"/>
      <c r="C17" s="25"/>
      <c r="D17" s="58"/>
      <c r="E17" s="55"/>
      <c r="F17" s="58"/>
      <c r="G17" s="58"/>
      <c r="H17" s="59"/>
    </row>
    <row r="18" spans="1:8" ht="20.100000000000001" customHeight="1" x14ac:dyDescent="0.25">
      <c r="A18" s="62"/>
      <c r="B18" s="57"/>
      <c r="C18" s="25"/>
      <c r="D18" s="58"/>
      <c r="E18" s="58"/>
      <c r="F18" s="58"/>
      <c r="G18" s="58"/>
      <c r="H18" s="59"/>
    </row>
    <row r="19" spans="1:8" ht="20.100000000000001" customHeight="1" x14ac:dyDescent="0.25">
      <c r="A19" s="53"/>
      <c r="B19" s="54"/>
      <c r="C19" s="22"/>
      <c r="D19" s="55"/>
      <c r="E19" s="55"/>
      <c r="F19" s="55"/>
      <c r="G19" s="55"/>
      <c r="H19" s="59"/>
    </row>
    <row r="20" spans="1:8" s="63" customFormat="1" ht="20.100000000000001" customHeight="1" x14ac:dyDescent="0.25">
      <c r="A20" s="53"/>
      <c r="B20" s="57"/>
      <c r="C20" s="25"/>
      <c r="D20" s="58"/>
      <c r="E20" s="58"/>
      <c r="F20" s="58"/>
      <c r="G20" s="58"/>
      <c r="H20" s="59"/>
    </row>
    <row r="21" spans="1:8" ht="20.100000000000001" customHeight="1" x14ac:dyDescent="0.25">
      <c r="A21" s="53"/>
      <c r="B21" s="57"/>
      <c r="C21" s="25"/>
      <c r="D21" s="58"/>
      <c r="E21" s="58"/>
      <c r="F21" s="58"/>
      <c r="G21" s="58"/>
      <c r="H21" s="59"/>
    </row>
    <row r="22" spans="1:8" ht="20.100000000000001" customHeight="1" x14ac:dyDescent="0.25">
      <c r="A22" s="53"/>
      <c r="B22" s="57"/>
      <c r="C22" s="25"/>
      <c r="D22" s="58"/>
      <c r="E22" s="58"/>
      <c r="F22" s="58"/>
      <c r="G22" s="58"/>
      <c r="H22" s="59"/>
    </row>
    <row r="23" spans="1:8" ht="20.100000000000001" customHeight="1" x14ac:dyDescent="0.25">
      <c r="A23" s="53"/>
      <c r="B23" s="57"/>
      <c r="C23" s="25"/>
      <c r="D23" s="58"/>
      <c r="E23" s="58"/>
      <c r="F23" s="58"/>
      <c r="G23" s="58"/>
      <c r="H23" s="59"/>
    </row>
    <row r="24" spans="1:8" ht="20.100000000000001" customHeight="1" x14ac:dyDescent="0.25">
      <c r="A24" s="53"/>
      <c r="B24" s="57"/>
      <c r="C24" s="25"/>
      <c r="D24" s="58"/>
      <c r="E24" s="58"/>
      <c r="F24" s="58"/>
      <c r="G24" s="58"/>
      <c r="H24" s="59"/>
    </row>
    <row r="25" spans="1:8" ht="20.100000000000001" customHeight="1" x14ac:dyDescent="0.25">
      <c r="A25" s="53"/>
      <c r="B25" s="57"/>
      <c r="C25" s="25"/>
      <c r="D25" s="58"/>
      <c r="E25" s="58"/>
      <c r="F25" s="58"/>
      <c r="G25" s="58"/>
      <c r="H25" s="59"/>
    </row>
    <row r="26" spans="1:8" ht="20.100000000000001" customHeight="1" x14ac:dyDescent="0.25">
      <c r="A26" s="53"/>
      <c r="B26" s="57"/>
      <c r="C26" s="25"/>
      <c r="D26" s="58"/>
      <c r="E26" s="58"/>
      <c r="F26" s="58"/>
      <c r="G26" s="58"/>
      <c r="H26" s="59"/>
    </row>
    <row r="27" spans="1:8" ht="20.100000000000001" customHeight="1" x14ac:dyDescent="0.25">
      <c r="A27" s="53"/>
      <c r="B27" s="57"/>
      <c r="C27" s="25"/>
      <c r="D27" s="58"/>
      <c r="E27" s="58"/>
      <c r="F27" s="58"/>
      <c r="G27" s="58"/>
      <c r="H27" s="59"/>
    </row>
    <row r="28" spans="1:8" ht="20.100000000000001" customHeight="1" x14ac:dyDescent="0.25">
      <c r="A28" s="53"/>
      <c r="B28" s="57"/>
      <c r="C28" s="25"/>
      <c r="D28" s="58"/>
      <c r="E28" s="58"/>
      <c r="F28" s="58"/>
      <c r="G28" s="58"/>
      <c r="H28" s="59"/>
    </row>
    <row r="29" spans="1:8" ht="20.100000000000001" customHeight="1" x14ac:dyDescent="0.25">
      <c r="A29" s="53"/>
      <c r="B29" s="57"/>
      <c r="C29" s="25"/>
      <c r="D29" s="58"/>
      <c r="E29" s="58"/>
      <c r="F29" s="58"/>
      <c r="G29" s="58"/>
      <c r="H29" s="59"/>
    </row>
    <row r="30" spans="1:8" ht="20.100000000000001" customHeight="1" x14ac:dyDescent="0.25">
      <c r="A30" s="53"/>
      <c r="B30" s="57"/>
      <c r="C30" s="25"/>
      <c r="D30" s="58"/>
      <c r="E30" s="58"/>
      <c r="F30" s="58"/>
      <c r="G30" s="58"/>
      <c r="H30" s="59"/>
    </row>
    <row r="31" spans="1:8" ht="20.100000000000001" customHeight="1" x14ac:dyDescent="0.25">
      <c r="A31" s="53"/>
      <c r="B31" s="57"/>
      <c r="C31" s="25"/>
      <c r="D31" s="58"/>
      <c r="E31" s="58"/>
      <c r="F31" s="58"/>
      <c r="G31" s="58"/>
      <c r="H31" s="59"/>
    </row>
    <row r="32" spans="1:8" ht="20.100000000000001" customHeight="1" x14ac:dyDescent="0.25">
      <c r="A32" s="53"/>
      <c r="B32" s="57"/>
      <c r="C32" s="25"/>
      <c r="D32" s="58"/>
      <c r="E32" s="58"/>
      <c r="F32" s="58"/>
      <c r="G32" s="58"/>
      <c r="H32" s="59"/>
    </row>
    <row r="33" spans="1:8" ht="20.100000000000001" customHeight="1" x14ac:dyDescent="0.25">
      <c r="A33" s="53"/>
      <c r="B33" s="57"/>
      <c r="C33" s="25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25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25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25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25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25"/>
      <c r="D38" s="58"/>
      <c r="E38" s="58"/>
      <c r="F38" s="58"/>
      <c r="G38" s="58"/>
      <c r="H38" s="59"/>
    </row>
    <row r="39" spans="1:8" ht="20.100000000000001" customHeight="1" thickBot="1" x14ac:dyDescent="0.3">
      <c r="A39" s="64"/>
      <c r="B39" s="65"/>
      <c r="C39" s="66"/>
      <c r="D39" s="67"/>
      <c r="E39" s="68"/>
      <c r="F39" s="67"/>
      <c r="G39" s="68"/>
      <c r="H39" s="69"/>
    </row>
    <row r="40" spans="1:8" ht="20.100000000000001" customHeight="1" x14ac:dyDescent="0.25">
      <c r="A40" s="70"/>
      <c r="B40" s="71"/>
      <c r="C40" s="72"/>
      <c r="D40" s="72"/>
      <c r="E40" s="73"/>
      <c r="F40" s="72"/>
      <c r="G40" s="74"/>
      <c r="H40" s="74"/>
    </row>
    <row r="41" spans="1:8" ht="20.100000000000001" customHeight="1" x14ac:dyDescent="0.25">
      <c r="A41" s="75"/>
      <c r="B41" s="75"/>
      <c r="C41" s="76"/>
      <c r="D41" s="77"/>
      <c r="E41" s="77"/>
      <c r="F41" s="77"/>
      <c r="G41" s="77"/>
      <c r="H41" s="78"/>
    </row>
    <row r="42" spans="1:8" ht="20.100000000000001" customHeight="1" x14ac:dyDescent="0.25">
      <c r="A42" s="75"/>
      <c r="B42" s="75"/>
      <c r="C42" s="76"/>
      <c r="D42" s="77"/>
      <c r="E42" s="77"/>
      <c r="F42" s="77"/>
      <c r="G42" s="77"/>
      <c r="H42" s="78"/>
    </row>
    <row r="43" spans="1:8" ht="20.100000000000001" customHeight="1" x14ac:dyDescent="0.25">
      <c r="A43" s="75"/>
      <c r="B43" s="75"/>
      <c r="C43" s="76"/>
      <c r="D43" s="77"/>
      <c r="E43" s="77"/>
      <c r="F43" s="77"/>
      <c r="G43" s="77"/>
      <c r="H43" s="78"/>
    </row>
    <row r="44" spans="1:8" ht="20.100000000000001" customHeight="1" x14ac:dyDescent="0.25">
      <c r="A44" s="79"/>
      <c r="B44" s="79"/>
      <c r="C44" s="76"/>
      <c r="D44" s="77"/>
      <c r="E44" s="77"/>
      <c r="F44" s="77"/>
      <c r="G44" s="77"/>
      <c r="H44" s="78"/>
    </row>
    <row r="47" spans="1:8" x14ac:dyDescent="0.25">
      <c r="A47" s="80"/>
    </row>
    <row r="48" spans="1:8" x14ac:dyDescent="0.25">
      <c r="A48" s="70"/>
      <c r="B48" s="71"/>
      <c r="C48" s="72"/>
      <c r="D48" s="72"/>
      <c r="E48" s="73"/>
      <c r="F48" s="72"/>
      <c r="G48" s="74"/>
      <c r="H48" s="74"/>
    </row>
    <row r="49" spans="1:8" x14ac:dyDescent="0.25">
      <c r="A49" s="75"/>
      <c r="B49" s="75"/>
      <c r="C49" s="76"/>
      <c r="D49" s="77"/>
      <c r="E49" s="77"/>
      <c r="F49" s="77"/>
      <c r="G49" s="77"/>
      <c r="H49" s="78"/>
    </row>
    <row r="50" spans="1:8" x14ac:dyDescent="0.25">
      <c r="A50" s="79"/>
      <c r="B50" s="79"/>
      <c r="C50" s="76"/>
      <c r="D50" s="77"/>
      <c r="E50" s="77"/>
      <c r="F50" s="77"/>
      <c r="G50" s="77"/>
      <c r="H50" s="78"/>
    </row>
    <row r="51" spans="1:8" x14ac:dyDescent="0.25">
      <c r="A51" s="75"/>
      <c r="B51" s="75"/>
      <c r="C51" s="76"/>
      <c r="D51" s="77"/>
      <c r="E51" s="77"/>
      <c r="F51" s="77"/>
      <c r="G51" s="77"/>
      <c r="H51" s="78"/>
    </row>
    <row r="52" spans="1:8" x14ac:dyDescent="0.25">
      <c r="A52" s="75"/>
      <c r="B52" s="75"/>
      <c r="C52" s="76"/>
      <c r="D52" s="77"/>
      <c r="E52" s="77"/>
      <c r="F52" s="77"/>
      <c r="G52" s="77"/>
      <c r="H52" s="78"/>
    </row>
    <row r="53" spans="1:8" x14ac:dyDescent="0.25">
      <c r="A53" s="79"/>
      <c r="B53" s="79"/>
      <c r="C53" s="76"/>
      <c r="D53" s="77"/>
      <c r="E53" s="77"/>
      <c r="F53" s="77"/>
      <c r="G53" s="77"/>
      <c r="H53" s="78"/>
    </row>
    <row r="54" spans="1:8" x14ac:dyDescent="0.25">
      <c r="A54" s="75"/>
      <c r="B54" s="75"/>
      <c r="C54" s="76"/>
      <c r="D54" s="77"/>
      <c r="E54" s="77"/>
      <c r="F54" s="77"/>
      <c r="G54" s="77"/>
      <c r="H54" s="78"/>
    </row>
    <row r="56" spans="1:8" x14ac:dyDescent="0.25">
      <c r="A56" s="81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0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8B8B-39DE-4CBC-96EB-1B35E7EA1C51}">
  <dimension ref="A1:M45"/>
  <sheetViews>
    <sheetView zoomScale="80" zoomScaleNormal="80" workbookViewId="0">
      <selection activeCell="F32" sqref="F32"/>
    </sheetView>
  </sheetViews>
  <sheetFormatPr defaultColWidth="9.140625" defaultRowHeight="15" x14ac:dyDescent="0.25"/>
  <cols>
    <col min="1" max="1" width="28.42578125" style="134" bestFit="1" customWidth="1"/>
    <col min="2" max="2" width="12.7109375" style="134" customWidth="1"/>
    <col min="3" max="3" width="14.140625" style="134" customWidth="1"/>
    <col min="4" max="4" width="3.7109375" style="134" customWidth="1"/>
    <col min="5" max="5" width="19.7109375" style="134" customWidth="1"/>
    <col min="6" max="7" width="12.7109375" style="134" customWidth="1"/>
    <col min="8" max="16384" width="9.140625" style="134"/>
  </cols>
  <sheetData>
    <row r="1" spans="1:13" s="4" customFormat="1" ht="53.25" customHeight="1" x14ac:dyDescent="0.45">
      <c r="A1" s="119" t="s">
        <v>0</v>
      </c>
      <c r="B1" s="119"/>
      <c r="C1" s="119"/>
      <c r="D1" s="119"/>
      <c r="E1" s="119"/>
      <c r="F1" s="119"/>
      <c r="G1" s="119"/>
      <c r="H1" s="1"/>
      <c r="I1" s="2"/>
      <c r="J1" s="3"/>
      <c r="K1" s="3"/>
      <c r="L1" s="3"/>
      <c r="M1" s="3"/>
    </row>
    <row r="2" spans="1:13" s="4" customFormat="1" ht="20.25" x14ac:dyDescent="0.25">
      <c r="A2" s="120" t="s">
        <v>58</v>
      </c>
      <c r="B2" s="120"/>
      <c r="C2" s="120"/>
      <c r="D2" s="120"/>
      <c r="E2" s="120"/>
      <c r="F2" s="120"/>
      <c r="G2" s="120"/>
      <c r="H2" s="5"/>
      <c r="I2" s="6"/>
      <c r="J2" s="7"/>
      <c r="K2" s="7"/>
      <c r="L2" s="7"/>
      <c r="M2" s="7"/>
    </row>
    <row r="3" spans="1:13" s="4" customFormat="1" ht="21" x14ac:dyDescent="0.25">
      <c r="A3" s="121" t="s">
        <v>59</v>
      </c>
      <c r="B3" s="121"/>
      <c r="C3" s="121"/>
      <c r="D3" s="121"/>
      <c r="E3" s="121"/>
      <c r="F3" s="121"/>
      <c r="G3" s="121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2"/>
      <c r="B4" s="122"/>
      <c r="C4" s="122"/>
      <c r="D4" s="122"/>
      <c r="E4" s="122"/>
      <c r="F4" s="122"/>
      <c r="G4" s="122"/>
      <c r="H4" s="9"/>
      <c r="I4" s="9"/>
    </row>
    <row r="5" spans="1:13" s="12" customFormat="1" ht="20.100000000000001" customHeight="1" x14ac:dyDescent="0.25">
      <c r="A5" s="10" t="s">
        <v>73</v>
      </c>
      <c r="B5" s="10"/>
      <c r="C5" s="128" t="s">
        <v>75</v>
      </c>
      <c r="D5" s="128"/>
      <c r="E5" s="128"/>
      <c r="F5" s="128"/>
      <c r="G5" s="128"/>
      <c r="H5" s="11"/>
      <c r="I5" s="11"/>
    </row>
    <row r="6" spans="1:13" ht="9.9499999999999993" customHeight="1" thickBot="1" x14ac:dyDescent="0.3">
      <c r="A6" s="133"/>
      <c r="B6" s="133"/>
      <c r="C6" s="133"/>
      <c r="D6" s="133"/>
      <c r="E6" s="133"/>
      <c r="F6" s="133"/>
      <c r="G6" s="133"/>
    </row>
    <row r="7" spans="1:13" ht="18.75" thickBot="1" x14ac:dyDescent="0.3">
      <c r="A7" s="135" t="s">
        <v>1</v>
      </c>
      <c r="B7" s="136"/>
      <c r="C7" s="137"/>
      <c r="D7" s="138"/>
      <c r="E7" s="135" t="s">
        <v>10</v>
      </c>
      <c r="F7" s="136"/>
      <c r="G7" s="137"/>
    </row>
    <row r="8" spans="1:13" ht="20.100000000000001" customHeight="1" thickBot="1" x14ac:dyDescent="0.3">
      <c r="A8" s="139" t="s">
        <v>127</v>
      </c>
      <c r="B8" s="126" t="s">
        <v>142</v>
      </c>
      <c r="C8" s="127"/>
      <c r="D8" s="141"/>
      <c r="E8" s="142" t="s">
        <v>7</v>
      </c>
      <c r="F8" s="15" t="s">
        <v>11</v>
      </c>
      <c r="G8" s="16" t="s">
        <v>12</v>
      </c>
    </row>
    <row r="9" spans="1:13" ht="20.100000000000001" customHeight="1" x14ac:dyDescent="0.25">
      <c r="A9" s="143" t="s">
        <v>3</v>
      </c>
      <c r="B9" s="124" t="s">
        <v>148</v>
      </c>
      <c r="C9" s="125"/>
      <c r="D9" s="141"/>
      <c r="E9" s="146" t="s">
        <v>25</v>
      </c>
      <c r="F9" s="147" t="s">
        <v>113</v>
      </c>
      <c r="G9" s="148" t="s">
        <v>7</v>
      </c>
    </row>
    <row r="10" spans="1:13" ht="20.100000000000001" customHeight="1" x14ac:dyDescent="0.25">
      <c r="A10" s="143" t="s">
        <v>4</v>
      </c>
      <c r="B10" s="144"/>
      <c r="C10" s="145"/>
      <c r="D10" s="141"/>
      <c r="E10" s="146" t="s">
        <v>27</v>
      </c>
      <c r="F10" s="149">
        <v>851</v>
      </c>
      <c r="G10" s="150"/>
    </row>
    <row r="11" spans="1:13" ht="20.100000000000001" customHeight="1" x14ac:dyDescent="0.25">
      <c r="A11" s="143" t="s">
        <v>5</v>
      </c>
      <c r="B11" s="144"/>
      <c r="C11" s="145"/>
      <c r="D11" s="141"/>
      <c r="E11" s="146" t="s">
        <v>28</v>
      </c>
      <c r="F11" s="151" t="s">
        <v>144</v>
      </c>
      <c r="G11" s="152"/>
    </row>
    <row r="12" spans="1:13" ht="20.100000000000001" customHeight="1" x14ac:dyDescent="0.25">
      <c r="A12" s="143" t="s">
        <v>6</v>
      </c>
      <c r="B12" s="144"/>
      <c r="C12" s="145"/>
      <c r="D12" s="141"/>
      <c r="E12" s="146" t="s">
        <v>29</v>
      </c>
      <c r="F12" s="153" t="s">
        <v>116</v>
      </c>
      <c r="G12" s="154"/>
    </row>
    <row r="13" spans="1:13" ht="20.100000000000001" customHeight="1" x14ac:dyDescent="0.25">
      <c r="A13" s="143"/>
      <c r="B13" s="144"/>
      <c r="C13" s="145"/>
      <c r="D13" s="141"/>
      <c r="E13" s="146" t="s">
        <v>30</v>
      </c>
      <c r="F13" s="151" t="s">
        <v>117</v>
      </c>
      <c r="G13" s="152"/>
    </row>
    <row r="14" spans="1:13" ht="20.100000000000001" customHeight="1" x14ac:dyDescent="0.25">
      <c r="A14" s="155"/>
      <c r="B14" s="144"/>
      <c r="C14" s="145"/>
      <c r="D14" s="141"/>
      <c r="E14" s="146" t="s">
        <v>31</v>
      </c>
      <c r="F14" s="156" t="s">
        <v>145</v>
      </c>
      <c r="G14" s="154"/>
    </row>
    <row r="15" spans="1:13" ht="20.100000000000001" customHeight="1" thickBot="1" x14ac:dyDescent="0.3">
      <c r="A15" s="157"/>
      <c r="B15" s="158"/>
      <c r="C15" s="159"/>
      <c r="D15" s="141"/>
      <c r="E15" s="157" t="s">
        <v>13</v>
      </c>
      <c r="F15" s="160" t="s">
        <v>146</v>
      </c>
      <c r="G15" s="161"/>
    </row>
    <row r="16" spans="1:13" ht="20.100000000000001" customHeight="1" thickBot="1" x14ac:dyDescent="0.3">
      <c r="A16" s="162"/>
      <c r="B16" s="163"/>
      <c r="C16" s="163"/>
      <c r="D16" s="141"/>
      <c r="E16" s="163"/>
      <c r="F16" s="163"/>
      <c r="G16" s="164"/>
    </row>
    <row r="17" spans="1:7" ht="18.75" thickBot="1" x14ac:dyDescent="0.3">
      <c r="A17" s="135" t="s">
        <v>34</v>
      </c>
      <c r="B17" s="136"/>
      <c r="C17" s="165"/>
      <c r="D17" s="166"/>
      <c r="E17" s="135" t="s">
        <v>14</v>
      </c>
      <c r="F17" s="136"/>
      <c r="G17" s="165"/>
    </row>
    <row r="18" spans="1:7" ht="20.100000000000001" customHeight="1" thickBot="1" x14ac:dyDescent="0.3">
      <c r="A18" s="167" t="s">
        <v>128</v>
      </c>
      <c r="B18" s="140"/>
      <c r="C18" s="168"/>
      <c r="D18" s="166"/>
      <c r="E18" s="142"/>
      <c r="F18" s="15" t="s">
        <v>11</v>
      </c>
      <c r="G18" s="16" t="s">
        <v>12</v>
      </c>
    </row>
    <row r="19" spans="1:7" ht="20.100000000000001" customHeight="1" x14ac:dyDescent="0.25">
      <c r="A19" s="143" t="s">
        <v>36</v>
      </c>
      <c r="B19" s="144"/>
      <c r="C19" s="169"/>
      <c r="D19" s="170"/>
      <c r="E19" s="143" t="s">
        <v>15</v>
      </c>
      <c r="F19" s="171"/>
      <c r="G19" s="172"/>
    </row>
    <row r="20" spans="1:7" ht="20.100000000000001" customHeight="1" x14ac:dyDescent="0.25">
      <c r="A20" s="143" t="s">
        <v>129</v>
      </c>
      <c r="B20" s="144"/>
      <c r="C20" s="169"/>
      <c r="D20" s="173"/>
      <c r="E20" s="143" t="s">
        <v>16</v>
      </c>
      <c r="F20" s="174"/>
      <c r="G20" s="175"/>
    </row>
    <row r="21" spans="1:7" ht="20.100000000000001" customHeight="1" x14ac:dyDescent="0.25">
      <c r="A21" s="176" t="s">
        <v>130</v>
      </c>
      <c r="B21" s="144"/>
      <c r="C21" s="169"/>
      <c r="D21" s="166"/>
      <c r="E21" s="143" t="s">
        <v>17</v>
      </c>
      <c r="F21" s="147" t="s">
        <v>147</v>
      </c>
      <c r="G21" s="148"/>
    </row>
    <row r="22" spans="1:7" ht="20.100000000000001" customHeight="1" x14ac:dyDescent="0.25">
      <c r="A22" s="177" t="s">
        <v>42</v>
      </c>
      <c r="B22" s="144" t="s">
        <v>143</v>
      </c>
      <c r="C22" s="169"/>
      <c r="D22" s="166"/>
      <c r="E22" s="143" t="s">
        <v>18</v>
      </c>
      <c r="F22" s="178"/>
      <c r="G22" s="179"/>
    </row>
    <row r="23" spans="1:7" ht="20.100000000000001" customHeight="1" x14ac:dyDescent="0.25">
      <c r="A23" s="177" t="s">
        <v>131</v>
      </c>
      <c r="B23" s="144" t="s">
        <v>117</v>
      </c>
      <c r="C23" s="169"/>
      <c r="D23" s="166"/>
      <c r="E23" s="143" t="s">
        <v>19</v>
      </c>
      <c r="F23" s="151"/>
      <c r="G23" s="152"/>
    </row>
    <row r="24" spans="1:7" ht="20.100000000000001" customHeight="1" thickBot="1" x14ac:dyDescent="0.3">
      <c r="A24" s="180" t="s">
        <v>132</v>
      </c>
      <c r="B24" s="158" t="s">
        <v>145</v>
      </c>
      <c r="C24" s="181"/>
      <c r="D24" s="170"/>
      <c r="E24" s="143" t="s">
        <v>21</v>
      </c>
      <c r="F24" s="156"/>
      <c r="G24" s="154"/>
    </row>
    <row r="25" spans="1:7" ht="20.100000000000001" customHeight="1" thickBot="1" x14ac:dyDescent="0.3">
      <c r="A25" s="166"/>
      <c r="B25" s="182"/>
      <c r="C25" s="182"/>
      <c r="D25" s="170"/>
      <c r="E25" s="143" t="s">
        <v>20</v>
      </c>
      <c r="F25" s="156"/>
      <c r="G25" s="148"/>
    </row>
    <row r="26" spans="1:7" ht="18.75" thickBot="1" x14ac:dyDescent="0.3">
      <c r="A26" s="183" t="s">
        <v>8</v>
      </c>
      <c r="B26" s="184"/>
      <c r="C26" s="185"/>
      <c r="D26" s="173"/>
      <c r="E26" s="143" t="s">
        <v>22</v>
      </c>
      <c r="F26" s="156"/>
      <c r="G26" s="152"/>
    </row>
    <row r="27" spans="1:7" ht="20.100000000000001" customHeight="1" thickBot="1" x14ac:dyDescent="0.3">
      <c r="A27" s="186" t="s">
        <v>133</v>
      </c>
      <c r="B27" s="187"/>
      <c r="C27" s="188"/>
      <c r="D27" s="166"/>
      <c r="E27" s="157" t="s">
        <v>23</v>
      </c>
      <c r="F27" s="160" t="s">
        <v>126</v>
      </c>
      <c r="G27" s="189"/>
    </row>
    <row r="28" spans="1:7" ht="20.100000000000001" customHeight="1" x14ac:dyDescent="0.25">
      <c r="A28" s="186" t="s">
        <v>134</v>
      </c>
      <c r="B28" s="190"/>
      <c r="C28" s="191"/>
      <c r="D28" s="166"/>
      <c r="E28" s="166"/>
      <c r="F28" s="182"/>
      <c r="G28" s="182"/>
    </row>
    <row r="29" spans="1:7" ht="20.100000000000001" customHeight="1" x14ac:dyDescent="0.25">
      <c r="A29" s="186" t="s">
        <v>135</v>
      </c>
      <c r="B29" s="190"/>
      <c r="C29" s="191"/>
      <c r="D29" s="166"/>
      <c r="E29" s="166"/>
      <c r="F29" s="182"/>
      <c r="G29" s="182"/>
    </row>
    <row r="30" spans="1:7" ht="20.100000000000001" customHeight="1" x14ac:dyDescent="0.25">
      <c r="A30" s="186" t="s">
        <v>136</v>
      </c>
      <c r="B30" s="190"/>
      <c r="C30" s="191"/>
      <c r="D30" s="166"/>
      <c r="E30" s="166"/>
      <c r="F30" s="182"/>
      <c r="G30" s="182"/>
    </row>
    <row r="31" spans="1:7" ht="20.100000000000001" customHeight="1" x14ac:dyDescent="0.25">
      <c r="A31" s="186" t="s">
        <v>9</v>
      </c>
      <c r="B31" s="190"/>
      <c r="C31" s="191"/>
      <c r="D31" s="166"/>
      <c r="E31" s="166"/>
      <c r="F31" s="182"/>
      <c r="G31" s="182"/>
    </row>
    <row r="32" spans="1:7" ht="20.100000000000001" customHeight="1" x14ac:dyDescent="0.25">
      <c r="A32" s="186" t="s">
        <v>137</v>
      </c>
      <c r="B32" s="190"/>
      <c r="C32" s="191"/>
      <c r="D32" s="166"/>
      <c r="E32" s="166"/>
      <c r="F32" s="182"/>
      <c r="G32" s="182"/>
    </row>
    <row r="33" spans="1:7" ht="20.100000000000001" customHeight="1" thickBot="1" x14ac:dyDescent="0.3">
      <c r="A33" s="192" t="s">
        <v>138</v>
      </c>
      <c r="B33" s="193"/>
      <c r="C33" s="194"/>
      <c r="D33" s="166"/>
      <c r="E33" s="195"/>
      <c r="F33" s="195"/>
      <c r="G33" s="195"/>
    </row>
    <row r="34" spans="1:7" ht="15.75" x14ac:dyDescent="0.25">
      <c r="A34" s="166"/>
      <c r="B34" s="182"/>
      <c r="C34" s="182"/>
      <c r="D34" s="166"/>
      <c r="E34" s="166"/>
      <c r="F34" s="166"/>
      <c r="G34" s="166"/>
    </row>
    <row r="35" spans="1:7" ht="15.75" x14ac:dyDescent="0.25">
      <c r="A35" s="166"/>
      <c r="B35" s="182"/>
      <c r="C35" s="182"/>
      <c r="D35" s="196"/>
      <c r="E35" s="196"/>
      <c r="F35" s="197"/>
      <c r="G35" s="197"/>
    </row>
    <row r="36" spans="1:7" ht="15.75" x14ac:dyDescent="0.25">
      <c r="A36" s="166"/>
      <c r="B36" s="182"/>
      <c r="C36" s="182"/>
      <c r="D36" s="196"/>
      <c r="E36" s="196"/>
      <c r="F36" s="197"/>
      <c r="G36" s="197"/>
    </row>
    <row r="37" spans="1:7" ht="15.75" x14ac:dyDescent="0.25">
      <c r="A37" s="166"/>
      <c r="B37" s="182"/>
      <c r="C37" s="182"/>
      <c r="D37" s="196"/>
      <c r="E37" s="196"/>
      <c r="F37" s="197"/>
      <c r="G37" s="197"/>
    </row>
    <row r="38" spans="1:7" ht="15.75" x14ac:dyDescent="0.25">
      <c r="A38" s="166"/>
      <c r="B38" s="182"/>
      <c r="C38" s="182"/>
      <c r="D38" s="196"/>
      <c r="E38" s="196"/>
      <c r="F38" s="197"/>
      <c r="G38" s="197"/>
    </row>
    <row r="39" spans="1:7" x14ac:dyDescent="0.25">
      <c r="A39" s="196"/>
      <c r="B39" s="197"/>
      <c r="C39" s="197"/>
      <c r="D39" s="196"/>
      <c r="E39" s="196"/>
      <c r="F39" s="197"/>
      <c r="G39" s="197"/>
    </row>
    <row r="40" spans="1:7" x14ac:dyDescent="0.25">
      <c r="A40" s="196"/>
      <c r="B40" s="197"/>
      <c r="C40" s="197"/>
      <c r="D40" s="196"/>
      <c r="E40" s="196"/>
      <c r="F40" s="197"/>
      <c r="G40" s="197"/>
    </row>
    <row r="41" spans="1:7" x14ac:dyDescent="0.25">
      <c r="A41" s="196"/>
      <c r="B41" s="197"/>
      <c r="C41" s="197"/>
      <c r="D41" s="196"/>
      <c r="E41" s="196"/>
      <c r="F41" s="197"/>
      <c r="G41" s="197"/>
    </row>
    <row r="42" spans="1:7" x14ac:dyDescent="0.25">
      <c r="A42" s="198"/>
      <c r="B42" s="198"/>
      <c r="C42" s="198"/>
      <c r="D42" s="198"/>
      <c r="E42" s="198"/>
      <c r="F42" s="198"/>
      <c r="G42" s="198"/>
    </row>
    <row r="43" spans="1:7" x14ac:dyDescent="0.25">
      <c r="A43" s="198"/>
      <c r="B43" s="198"/>
      <c r="C43" s="198"/>
      <c r="D43" s="198"/>
      <c r="E43" s="198"/>
      <c r="F43" s="198"/>
      <c r="G43" s="198"/>
    </row>
    <row r="44" spans="1:7" x14ac:dyDescent="0.25">
      <c r="A44" s="198"/>
      <c r="B44" s="198"/>
      <c r="C44" s="198"/>
      <c r="D44" s="198"/>
      <c r="E44" s="198"/>
      <c r="F44" s="198"/>
      <c r="G44" s="198"/>
    </row>
    <row r="45" spans="1:7" x14ac:dyDescent="0.25">
      <c r="A45" s="198"/>
      <c r="B45" s="198"/>
      <c r="C45" s="198"/>
      <c r="D45" s="198"/>
      <c r="E45" s="198"/>
      <c r="F45" s="198"/>
      <c r="G45" s="198"/>
    </row>
  </sheetData>
  <mergeCells count="28">
    <mergeCell ref="B24:C24"/>
    <mergeCell ref="E33:G33"/>
    <mergeCell ref="A26:C26"/>
    <mergeCell ref="B18:C18"/>
    <mergeCell ref="B19:C19"/>
    <mergeCell ref="B20:C20"/>
    <mergeCell ref="B21:C21"/>
    <mergeCell ref="B22:C22"/>
    <mergeCell ref="B23:C23"/>
    <mergeCell ref="B14:C14"/>
    <mergeCell ref="B15:C15"/>
    <mergeCell ref="B16:C16"/>
    <mergeCell ref="E16:F16"/>
    <mergeCell ref="A17:C17"/>
    <mergeCell ref="E17:G17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B06E-70F8-4A73-A0CC-95659FD11CB0}">
  <sheetPr>
    <pageSetUpPr fitToPage="1"/>
  </sheetPr>
  <dimension ref="A1:M57"/>
  <sheetViews>
    <sheetView zoomScale="80" zoomScaleNormal="80" workbookViewId="0">
      <selection activeCell="H14" sqref="H14:H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19" t="s">
        <v>0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3"/>
    </row>
    <row r="2" spans="1:13" ht="20.25" x14ac:dyDescent="0.25">
      <c r="A2" s="120" t="s">
        <v>58</v>
      </c>
      <c r="B2" s="120"/>
      <c r="C2" s="120"/>
      <c r="D2" s="120"/>
      <c r="E2" s="120"/>
      <c r="F2" s="120"/>
      <c r="G2" s="120"/>
      <c r="H2" s="120"/>
      <c r="I2" s="5"/>
      <c r="J2" s="5"/>
      <c r="K2" s="5"/>
      <c r="L2" s="5"/>
      <c r="M2" s="7"/>
    </row>
    <row r="3" spans="1:13" ht="21" x14ac:dyDescent="0.25">
      <c r="A3" s="121" t="s">
        <v>59</v>
      </c>
      <c r="B3" s="121"/>
      <c r="C3" s="121"/>
      <c r="D3" s="121"/>
      <c r="E3" s="121"/>
      <c r="F3" s="121"/>
      <c r="G3" s="121"/>
      <c r="H3" s="121"/>
      <c r="I3" s="6"/>
      <c r="J3" s="6"/>
      <c r="K3" s="6"/>
      <c r="L3" s="6"/>
      <c r="M3" s="8"/>
    </row>
    <row r="4" spans="1:13" ht="15" customHeight="1" x14ac:dyDescent="0.25">
      <c r="A4" s="122"/>
      <c r="B4" s="122"/>
      <c r="C4" s="122"/>
      <c r="D4" s="122"/>
      <c r="E4" s="122"/>
      <c r="F4" s="122"/>
      <c r="G4" s="122"/>
      <c r="H4" s="122"/>
      <c r="I4" s="9"/>
      <c r="J4" s="9"/>
      <c r="K4" s="9"/>
      <c r="L4" s="9"/>
    </row>
    <row r="5" spans="1:13" ht="15" customHeight="1" x14ac:dyDescent="0.25">
      <c r="A5" s="123" t="s">
        <v>81</v>
      </c>
      <c r="B5" s="123"/>
      <c r="C5" s="123"/>
      <c r="D5" s="12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106</v>
      </c>
      <c r="B8" s="54">
        <v>315</v>
      </c>
      <c r="C8" s="22" t="s">
        <v>111</v>
      </c>
      <c r="D8" s="55" t="s">
        <v>112</v>
      </c>
      <c r="E8" s="55">
        <v>1600</v>
      </c>
      <c r="F8" s="55"/>
      <c r="G8" s="55"/>
      <c r="H8" s="56">
        <f t="shared" ref="H8:H13" si="0">G8/E8</f>
        <v>0</v>
      </c>
    </row>
    <row r="9" spans="1:13" ht="20.100000000000001" customHeight="1" x14ac:dyDescent="0.25">
      <c r="A9" s="53" t="s">
        <v>107</v>
      </c>
      <c r="B9" s="54">
        <v>315</v>
      </c>
      <c r="C9" s="22" t="s">
        <v>111</v>
      </c>
      <c r="D9" s="55" t="s">
        <v>112</v>
      </c>
      <c r="E9" s="55">
        <v>1600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108</v>
      </c>
      <c r="B10" s="54">
        <v>315</v>
      </c>
      <c r="C10" s="22" t="s">
        <v>111</v>
      </c>
      <c r="D10" s="55" t="s">
        <v>112</v>
      </c>
      <c r="E10" s="55">
        <v>1600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109</v>
      </c>
      <c r="B11" s="54">
        <v>315</v>
      </c>
      <c r="C11" s="22" t="s">
        <v>111</v>
      </c>
      <c r="D11" s="55" t="s">
        <v>112</v>
      </c>
      <c r="E11" s="55">
        <v>1600</v>
      </c>
      <c r="F11" s="55"/>
      <c r="G11" s="55"/>
      <c r="H11" s="56">
        <f t="shared" si="0"/>
        <v>0</v>
      </c>
    </row>
    <row r="12" spans="1:13" s="63" customFormat="1" ht="20.100000000000001" customHeight="1" x14ac:dyDescent="0.25">
      <c r="A12" s="53" t="s">
        <v>110</v>
      </c>
      <c r="B12" s="54">
        <v>315</v>
      </c>
      <c r="C12" s="22" t="s">
        <v>111</v>
      </c>
      <c r="D12" s="55" t="s">
        <v>112</v>
      </c>
      <c r="E12" s="55">
        <v>1600</v>
      </c>
      <c r="F12" s="55"/>
      <c r="G12" s="55"/>
      <c r="H12" s="56">
        <f t="shared" si="0"/>
        <v>0</v>
      </c>
    </row>
    <row r="13" spans="1:13" s="63" customFormat="1" ht="20.100000000000001" customHeight="1" x14ac:dyDescent="0.25">
      <c r="A13" s="53"/>
      <c r="B13" s="54"/>
      <c r="C13" s="22"/>
      <c r="D13" s="55"/>
      <c r="E13" s="60">
        <f>SUM(E8:E12)</f>
        <v>8000</v>
      </c>
      <c r="F13" s="55"/>
      <c r="G13" s="60">
        <f>SUM(G8:G12)</f>
        <v>0</v>
      </c>
      <c r="H13" s="61">
        <f t="shared" si="0"/>
        <v>0</v>
      </c>
    </row>
    <row r="14" spans="1:13" s="63" customFormat="1" ht="20.100000000000001" customHeight="1" x14ac:dyDescent="0.25">
      <c r="A14" s="53"/>
      <c r="B14" s="57"/>
      <c r="C14" s="22"/>
      <c r="D14" s="55"/>
      <c r="E14" s="55"/>
      <c r="F14" s="58"/>
      <c r="G14" s="58"/>
      <c r="H14" s="59"/>
    </row>
    <row r="15" spans="1:13" s="63" customFormat="1" ht="20.100000000000001" customHeight="1" x14ac:dyDescent="0.25">
      <c r="A15" s="53"/>
      <c r="B15" s="57"/>
      <c r="C15" s="25"/>
      <c r="D15" s="58"/>
      <c r="E15" s="55"/>
      <c r="F15" s="58"/>
      <c r="G15" s="58"/>
      <c r="H15" s="59"/>
    </row>
    <row r="16" spans="1:13" s="63" customFormat="1" ht="20.100000000000001" customHeight="1" x14ac:dyDescent="0.25">
      <c r="A16" s="53"/>
      <c r="B16" s="57"/>
      <c r="C16" s="25"/>
      <c r="D16" s="58"/>
      <c r="E16" s="55"/>
      <c r="F16" s="58"/>
      <c r="G16" s="58"/>
      <c r="H16" s="59"/>
    </row>
    <row r="17" spans="1:8" ht="20.100000000000001" customHeight="1" x14ac:dyDescent="0.25">
      <c r="A17" s="53"/>
      <c r="B17" s="57"/>
      <c r="C17" s="25"/>
      <c r="D17" s="58"/>
      <c r="E17" s="55"/>
      <c r="F17" s="58"/>
      <c r="G17" s="58"/>
      <c r="H17" s="59"/>
    </row>
    <row r="18" spans="1:8" ht="20.100000000000001" customHeight="1" x14ac:dyDescent="0.25">
      <c r="A18" s="62"/>
      <c r="B18" s="57"/>
      <c r="C18" s="25"/>
      <c r="D18" s="58"/>
      <c r="E18" s="58"/>
      <c r="F18" s="58"/>
      <c r="G18" s="58"/>
      <c r="H18" s="59"/>
    </row>
    <row r="19" spans="1:8" ht="20.100000000000001" customHeight="1" x14ac:dyDescent="0.25">
      <c r="A19" s="53"/>
      <c r="B19" s="54"/>
      <c r="C19" s="22"/>
      <c r="D19" s="55"/>
      <c r="E19" s="55"/>
      <c r="F19" s="55"/>
      <c r="G19" s="55"/>
      <c r="H19" s="59"/>
    </row>
    <row r="20" spans="1:8" s="63" customFormat="1" ht="20.100000000000001" customHeight="1" x14ac:dyDescent="0.25">
      <c r="A20" s="53"/>
      <c r="B20" s="57"/>
      <c r="C20" s="25"/>
      <c r="D20" s="58"/>
      <c r="E20" s="58"/>
      <c r="F20" s="58"/>
      <c r="G20" s="58"/>
      <c r="H20" s="59"/>
    </row>
    <row r="21" spans="1:8" ht="20.100000000000001" customHeight="1" x14ac:dyDescent="0.25">
      <c r="A21" s="53"/>
      <c r="B21" s="57"/>
      <c r="C21" s="25"/>
      <c r="D21" s="58"/>
      <c r="E21" s="58"/>
      <c r="F21" s="58"/>
      <c r="G21" s="58"/>
      <c r="H21" s="59"/>
    </row>
    <row r="22" spans="1:8" ht="20.100000000000001" customHeight="1" x14ac:dyDescent="0.25">
      <c r="A22" s="53"/>
      <c r="B22" s="57"/>
      <c r="C22" s="25"/>
      <c r="D22" s="58"/>
      <c r="E22" s="58"/>
      <c r="F22" s="58"/>
      <c r="G22" s="58"/>
      <c r="H22" s="59"/>
    </row>
    <row r="23" spans="1:8" ht="20.100000000000001" customHeight="1" x14ac:dyDescent="0.25">
      <c r="A23" s="53"/>
      <c r="B23" s="57"/>
      <c r="C23" s="25"/>
      <c r="D23" s="58"/>
      <c r="E23" s="58"/>
      <c r="F23" s="58"/>
      <c r="G23" s="58"/>
      <c r="H23" s="59"/>
    </row>
    <row r="24" spans="1:8" ht="20.100000000000001" customHeight="1" x14ac:dyDescent="0.25">
      <c r="A24" s="53"/>
      <c r="B24" s="57"/>
      <c r="C24" s="25"/>
      <c r="D24" s="58"/>
      <c r="E24" s="58"/>
      <c r="F24" s="58"/>
      <c r="G24" s="58"/>
      <c r="H24" s="59"/>
    </row>
    <row r="25" spans="1:8" ht="20.100000000000001" customHeight="1" x14ac:dyDescent="0.25">
      <c r="A25" s="53"/>
      <c r="B25" s="57"/>
      <c r="C25" s="25"/>
      <c r="D25" s="58"/>
      <c r="E25" s="58"/>
      <c r="F25" s="58"/>
      <c r="G25" s="58"/>
      <c r="H25" s="59"/>
    </row>
    <row r="26" spans="1:8" ht="20.100000000000001" customHeight="1" x14ac:dyDescent="0.25">
      <c r="A26" s="53"/>
      <c r="B26" s="57"/>
      <c r="C26" s="25"/>
      <c r="D26" s="58"/>
      <c r="E26" s="58"/>
      <c r="F26" s="58"/>
      <c r="G26" s="58"/>
      <c r="H26" s="59"/>
    </row>
    <row r="27" spans="1:8" ht="20.100000000000001" customHeight="1" x14ac:dyDescent="0.25">
      <c r="A27" s="53"/>
      <c r="B27" s="57"/>
      <c r="C27" s="25"/>
      <c r="D27" s="58"/>
      <c r="E27" s="58"/>
      <c r="F27" s="58"/>
      <c r="G27" s="58"/>
      <c r="H27" s="59"/>
    </row>
    <row r="28" spans="1:8" ht="20.100000000000001" customHeight="1" x14ac:dyDescent="0.25">
      <c r="A28" s="53"/>
      <c r="B28" s="57"/>
      <c r="C28" s="25"/>
      <c r="D28" s="58"/>
      <c r="E28" s="58"/>
      <c r="F28" s="58"/>
      <c r="G28" s="58"/>
      <c r="H28" s="59"/>
    </row>
    <row r="29" spans="1:8" ht="20.100000000000001" customHeight="1" x14ac:dyDescent="0.25">
      <c r="A29" s="53"/>
      <c r="B29" s="57"/>
      <c r="C29" s="25"/>
      <c r="D29" s="58"/>
      <c r="E29" s="58"/>
      <c r="F29" s="58"/>
      <c r="G29" s="58"/>
      <c r="H29" s="59"/>
    </row>
    <row r="30" spans="1:8" ht="20.100000000000001" customHeight="1" x14ac:dyDescent="0.25">
      <c r="A30" s="53"/>
      <c r="B30" s="57"/>
      <c r="C30" s="25"/>
      <c r="D30" s="58"/>
      <c r="E30" s="58"/>
      <c r="F30" s="58"/>
      <c r="G30" s="58"/>
      <c r="H30" s="59"/>
    </row>
    <row r="31" spans="1:8" ht="20.100000000000001" customHeight="1" x14ac:dyDescent="0.25">
      <c r="A31" s="53"/>
      <c r="B31" s="57"/>
      <c r="C31" s="25"/>
      <c r="D31" s="58"/>
      <c r="E31" s="58"/>
      <c r="F31" s="58"/>
      <c r="G31" s="58"/>
      <c r="H31" s="59"/>
    </row>
    <row r="32" spans="1:8" ht="20.100000000000001" customHeight="1" x14ac:dyDescent="0.25">
      <c r="A32" s="53"/>
      <c r="B32" s="57"/>
      <c r="C32" s="25"/>
      <c r="D32" s="58"/>
      <c r="E32" s="58"/>
      <c r="F32" s="58"/>
      <c r="G32" s="58"/>
      <c r="H32" s="59"/>
    </row>
    <row r="33" spans="1:8" ht="20.100000000000001" customHeight="1" x14ac:dyDescent="0.25">
      <c r="A33" s="53"/>
      <c r="B33" s="57"/>
      <c r="C33" s="25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25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25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25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25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25"/>
      <c r="D38" s="58"/>
      <c r="E38" s="58"/>
      <c r="F38" s="58"/>
      <c r="G38" s="58"/>
      <c r="H38" s="59"/>
    </row>
    <row r="39" spans="1:8" ht="20.100000000000001" customHeight="1" thickBot="1" x14ac:dyDescent="0.3">
      <c r="A39" s="64"/>
      <c r="B39" s="65"/>
      <c r="C39" s="66"/>
      <c r="D39" s="67"/>
      <c r="E39" s="68"/>
      <c r="F39" s="67"/>
      <c r="G39" s="68"/>
      <c r="H39" s="69"/>
    </row>
    <row r="40" spans="1:8" ht="20.100000000000001" customHeight="1" x14ac:dyDescent="0.25">
      <c r="A40" s="70"/>
      <c r="B40" s="71"/>
      <c r="C40" s="72"/>
      <c r="D40" s="72"/>
      <c r="E40" s="73"/>
      <c r="F40" s="72"/>
      <c r="G40" s="74"/>
      <c r="H40" s="74"/>
    </row>
    <row r="41" spans="1:8" ht="20.100000000000001" customHeight="1" x14ac:dyDescent="0.25">
      <c r="A41" s="75"/>
      <c r="B41" s="75"/>
      <c r="C41" s="76"/>
      <c r="D41" s="77"/>
      <c r="E41" s="77"/>
      <c r="F41" s="77"/>
      <c r="G41" s="77"/>
      <c r="H41" s="78"/>
    </row>
    <row r="42" spans="1:8" ht="20.100000000000001" customHeight="1" x14ac:dyDescent="0.25">
      <c r="A42" s="75"/>
      <c r="B42" s="75"/>
      <c r="C42" s="76"/>
      <c r="D42" s="77"/>
      <c r="E42" s="77"/>
      <c r="F42" s="77"/>
      <c r="G42" s="77"/>
      <c r="H42" s="78"/>
    </row>
    <row r="43" spans="1:8" ht="20.100000000000001" customHeight="1" x14ac:dyDescent="0.25">
      <c r="A43" s="75"/>
      <c r="B43" s="75"/>
      <c r="C43" s="76"/>
      <c r="D43" s="77"/>
      <c r="E43" s="77"/>
      <c r="F43" s="77"/>
      <c r="G43" s="77"/>
      <c r="H43" s="78"/>
    </row>
    <row r="44" spans="1:8" ht="20.100000000000001" customHeight="1" x14ac:dyDescent="0.25">
      <c r="A44" s="79"/>
      <c r="B44" s="79"/>
      <c r="C44" s="76"/>
      <c r="D44" s="77"/>
      <c r="E44" s="77"/>
      <c r="F44" s="77"/>
      <c r="G44" s="77"/>
      <c r="H44" s="78"/>
    </row>
    <row r="47" spans="1:8" x14ac:dyDescent="0.25">
      <c r="A47" s="80"/>
    </row>
    <row r="48" spans="1:8" x14ac:dyDescent="0.25">
      <c r="A48" s="70"/>
      <c r="B48" s="71"/>
      <c r="C48" s="72"/>
      <c r="D48" s="72"/>
      <c r="E48" s="73"/>
      <c r="F48" s="72"/>
      <c r="G48" s="74"/>
      <c r="H48" s="74"/>
    </row>
    <row r="49" spans="1:8" x14ac:dyDescent="0.25">
      <c r="A49" s="75"/>
      <c r="B49" s="75"/>
      <c r="C49" s="76"/>
      <c r="D49" s="77"/>
      <c r="E49" s="77"/>
      <c r="F49" s="77"/>
      <c r="G49" s="77"/>
      <c r="H49" s="78"/>
    </row>
    <row r="50" spans="1:8" x14ac:dyDescent="0.25">
      <c r="A50" s="79"/>
      <c r="B50" s="79"/>
      <c r="C50" s="76"/>
      <c r="D50" s="77"/>
      <c r="E50" s="77"/>
      <c r="F50" s="77"/>
      <c r="G50" s="77"/>
      <c r="H50" s="78"/>
    </row>
    <row r="51" spans="1:8" x14ac:dyDescent="0.25">
      <c r="A51" s="75"/>
      <c r="B51" s="75"/>
      <c r="C51" s="76"/>
      <c r="D51" s="77"/>
      <c r="E51" s="77"/>
      <c r="F51" s="77"/>
      <c r="G51" s="77"/>
      <c r="H51" s="78"/>
    </row>
    <row r="52" spans="1:8" x14ac:dyDescent="0.25">
      <c r="A52" s="75"/>
      <c r="B52" s="75"/>
      <c r="C52" s="76"/>
      <c r="D52" s="77"/>
      <c r="E52" s="77"/>
      <c r="F52" s="77"/>
      <c r="G52" s="77"/>
      <c r="H52" s="78"/>
    </row>
    <row r="53" spans="1:8" x14ac:dyDescent="0.25">
      <c r="A53" s="79"/>
      <c r="B53" s="79"/>
      <c r="C53" s="76"/>
      <c r="D53" s="77"/>
      <c r="E53" s="77"/>
      <c r="F53" s="77"/>
      <c r="G53" s="77"/>
      <c r="H53" s="78"/>
    </row>
    <row r="54" spans="1:8" x14ac:dyDescent="0.25">
      <c r="A54" s="75"/>
      <c r="B54" s="75"/>
      <c r="C54" s="76"/>
      <c r="D54" s="77"/>
      <c r="E54" s="77"/>
      <c r="F54" s="77"/>
      <c r="G54" s="77"/>
      <c r="H54" s="78"/>
    </row>
    <row r="56" spans="1:8" x14ac:dyDescent="0.25">
      <c r="A56" s="81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0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D241-AD7B-4B24-AC3C-1E17872E4C59}">
  <sheetPr>
    <pageSetUpPr fitToPage="1"/>
  </sheetPr>
  <dimension ref="A1:N60"/>
  <sheetViews>
    <sheetView zoomScale="80" zoomScaleNormal="80" workbookViewId="0">
      <selection activeCell="A6" sqref="A6"/>
    </sheetView>
  </sheetViews>
  <sheetFormatPr defaultColWidth="15.7109375" defaultRowHeight="15" x14ac:dyDescent="0.25"/>
  <cols>
    <col min="1" max="1" width="1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"/>
      <c r="M1" s="1"/>
      <c r="N1" s="3"/>
    </row>
    <row r="2" spans="1:14" ht="20.25" x14ac:dyDescent="0.25">
      <c r="A2" s="120" t="s">
        <v>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5"/>
      <c r="M2" s="5"/>
      <c r="N2" s="7"/>
    </row>
    <row r="3" spans="1:14" ht="21" x14ac:dyDescent="0.25">
      <c r="A3" s="121" t="s">
        <v>59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6"/>
      <c r="M3" s="6"/>
      <c r="N3" s="8"/>
    </row>
    <row r="4" spans="1:14" ht="15" customHeigh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9"/>
      <c r="M4" s="9"/>
    </row>
    <row r="5" spans="1:14" ht="18" customHeight="1" x14ac:dyDescent="0.25">
      <c r="A5" s="130" t="s">
        <v>82</v>
      </c>
      <c r="B5" s="130"/>
      <c r="C5" s="130"/>
      <c r="D5" s="130"/>
      <c r="E5" s="123" t="s">
        <v>72</v>
      </c>
      <c r="F5" s="123"/>
      <c r="G5" s="123"/>
      <c r="H5" s="123"/>
      <c r="I5" s="123"/>
      <c r="J5" s="123"/>
      <c r="K5" s="123"/>
    </row>
    <row r="6" spans="1:14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</row>
    <row r="7" spans="1:14" ht="36.75" thickBot="1" x14ac:dyDescent="0.3">
      <c r="A7" s="82" t="s">
        <v>50</v>
      </c>
      <c r="B7" s="82" t="s">
        <v>60</v>
      </c>
      <c r="C7" s="82" t="s">
        <v>61</v>
      </c>
      <c r="D7" s="82" t="s">
        <v>62</v>
      </c>
      <c r="E7" s="82" t="s">
        <v>53</v>
      </c>
      <c r="F7" s="82" t="s">
        <v>52</v>
      </c>
      <c r="G7" s="83" t="s">
        <v>63</v>
      </c>
      <c r="H7" s="82" t="s">
        <v>64</v>
      </c>
      <c r="I7" s="82" t="s">
        <v>65</v>
      </c>
      <c r="J7" s="83" t="s">
        <v>66</v>
      </c>
      <c r="K7" s="83" t="s">
        <v>67</v>
      </c>
    </row>
    <row r="8" spans="1:14" ht="20.100000000000001" customHeight="1" x14ac:dyDescent="0.25">
      <c r="A8" s="84" t="s">
        <v>68</v>
      </c>
      <c r="B8" s="85" t="s">
        <v>70</v>
      </c>
      <c r="C8" s="22"/>
      <c r="D8" s="55"/>
      <c r="E8" s="55"/>
      <c r="F8" s="55"/>
      <c r="G8" s="97">
        <v>34.5</v>
      </c>
      <c r="H8" s="86"/>
      <c r="I8" s="102">
        <v>10</v>
      </c>
      <c r="J8" s="100"/>
      <c r="K8" s="94"/>
    </row>
    <row r="9" spans="1:14" ht="20.100000000000001" customHeight="1" x14ac:dyDescent="0.25">
      <c r="A9" s="87" t="s">
        <v>69</v>
      </c>
      <c r="B9" s="88" t="s">
        <v>71</v>
      </c>
      <c r="C9" s="25"/>
      <c r="D9" s="58"/>
      <c r="E9" s="58"/>
      <c r="F9" s="58"/>
      <c r="G9" s="98">
        <v>7.5</v>
      </c>
      <c r="H9" s="89"/>
      <c r="I9" s="103">
        <v>10</v>
      </c>
      <c r="J9" s="101"/>
      <c r="K9" s="95"/>
    </row>
    <row r="10" spans="1:14" ht="20.100000000000001" customHeight="1" x14ac:dyDescent="0.25">
      <c r="A10" s="87"/>
      <c r="B10" s="88"/>
      <c r="C10" s="25"/>
      <c r="D10" s="58"/>
      <c r="E10" s="58"/>
      <c r="F10" s="58"/>
      <c r="G10" s="105">
        <f>SUM(G8:G9)</f>
        <v>42</v>
      </c>
      <c r="H10" s="89"/>
      <c r="I10" s="103"/>
      <c r="J10" s="105">
        <f>SUM(J8:J9)</f>
        <v>0</v>
      </c>
      <c r="K10" s="95"/>
    </row>
    <row r="11" spans="1:14" ht="20.100000000000001" customHeight="1" x14ac:dyDescent="0.25">
      <c r="A11" s="87"/>
      <c r="B11" s="88"/>
      <c r="C11" s="25"/>
      <c r="D11" s="58"/>
      <c r="E11" s="58"/>
      <c r="F11" s="58"/>
      <c r="G11" s="98"/>
      <c r="H11" s="89"/>
      <c r="I11" s="103"/>
      <c r="J11" s="101"/>
      <c r="K11" s="95"/>
    </row>
    <row r="12" spans="1:14" s="63" customFormat="1" ht="20.100000000000001" customHeight="1" x14ac:dyDescent="0.25">
      <c r="A12" s="87"/>
      <c r="B12" s="88"/>
      <c r="C12" s="25"/>
      <c r="D12" s="58"/>
      <c r="E12" s="58"/>
      <c r="F12" s="58"/>
      <c r="G12" s="98"/>
      <c r="H12" s="89"/>
      <c r="I12" s="103"/>
      <c r="J12" s="101"/>
      <c r="K12" s="95"/>
    </row>
    <row r="13" spans="1:14" s="63" customFormat="1" ht="20.100000000000001" customHeight="1" x14ac:dyDescent="0.25">
      <c r="A13" s="87"/>
      <c r="B13" s="88"/>
      <c r="C13" s="25"/>
      <c r="D13" s="58"/>
      <c r="E13" s="58"/>
      <c r="F13" s="58"/>
      <c r="G13" s="98"/>
      <c r="H13" s="89"/>
      <c r="I13" s="103"/>
      <c r="J13" s="101"/>
      <c r="K13" s="95"/>
    </row>
    <row r="14" spans="1:14" s="63" customFormat="1" ht="20.100000000000001" customHeight="1" x14ac:dyDescent="0.25">
      <c r="A14" s="87"/>
      <c r="B14" s="88"/>
      <c r="C14" s="25"/>
      <c r="D14" s="58"/>
      <c r="E14" s="58"/>
      <c r="F14" s="58"/>
      <c r="G14" s="98"/>
      <c r="H14" s="89"/>
      <c r="I14" s="103"/>
      <c r="J14" s="101"/>
      <c r="K14" s="95"/>
    </row>
    <row r="15" spans="1:14" s="63" customFormat="1" ht="20.100000000000001" customHeight="1" x14ac:dyDescent="0.25">
      <c r="A15" s="87"/>
      <c r="B15" s="88"/>
      <c r="C15" s="25"/>
      <c r="D15" s="58"/>
      <c r="E15" s="58"/>
      <c r="F15" s="58"/>
      <c r="G15" s="98"/>
      <c r="H15" s="89"/>
      <c r="I15" s="103"/>
      <c r="J15" s="101"/>
      <c r="K15" s="95"/>
    </row>
    <row r="16" spans="1:14" s="63" customFormat="1" ht="20.100000000000001" customHeight="1" x14ac:dyDescent="0.25">
      <c r="A16" s="87"/>
      <c r="B16" s="88"/>
      <c r="C16" s="25"/>
      <c r="D16" s="58"/>
      <c r="E16" s="58"/>
      <c r="F16" s="58"/>
      <c r="G16" s="98"/>
      <c r="H16" s="89"/>
      <c r="I16" s="103"/>
      <c r="J16" s="101"/>
      <c r="K16" s="95"/>
    </row>
    <row r="17" spans="1:11" s="63" customFormat="1" ht="20.100000000000001" customHeight="1" x14ac:dyDescent="0.25">
      <c r="A17" s="87"/>
      <c r="B17" s="88"/>
      <c r="C17" s="25"/>
      <c r="D17" s="58"/>
      <c r="E17" s="58"/>
      <c r="F17" s="58"/>
      <c r="G17" s="98"/>
      <c r="H17" s="89"/>
      <c r="I17" s="103"/>
      <c r="J17" s="101"/>
      <c r="K17" s="95"/>
    </row>
    <row r="18" spans="1:11" s="63" customFormat="1" ht="20.100000000000001" customHeight="1" x14ac:dyDescent="0.25">
      <c r="A18" s="87"/>
      <c r="B18" s="88"/>
      <c r="C18" s="25"/>
      <c r="D18" s="58"/>
      <c r="E18" s="58"/>
      <c r="F18" s="58"/>
      <c r="G18" s="98"/>
      <c r="H18" s="89"/>
      <c r="I18" s="103"/>
      <c r="J18" s="101"/>
      <c r="K18" s="95"/>
    </row>
    <row r="19" spans="1:11" s="63" customFormat="1" ht="20.100000000000001" customHeight="1" x14ac:dyDescent="0.25">
      <c r="A19" s="87"/>
      <c r="B19" s="88"/>
      <c r="C19" s="25"/>
      <c r="D19" s="58"/>
      <c r="E19" s="58"/>
      <c r="F19" s="58"/>
      <c r="G19" s="98"/>
      <c r="H19" s="89"/>
      <c r="I19" s="103"/>
      <c r="J19" s="101"/>
      <c r="K19" s="95"/>
    </row>
    <row r="20" spans="1:11" ht="20.100000000000001" customHeight="1" x14ac:dyDescent="0.25">
      <c r="A20" s="87"/>
      <c r="B20" s="88"/>
      <c r="C20" s="25"/>
      <c r="D20" s="58"/>
      <c r="E20" s="58"/>
      <c r="F20" s="58"/>
      <c r="G20" s="98"/>
      <c r="H20" s="89"/>
      <c r="I20" s="103"/>
      <c r="J20" s="101"/>
      <c r="K20" s="95"/>
    </row>
    <row r="21" spans="1:11" ht="20.100000000000001" customHeight="1" x14ac:dyDescent="0.25">
      <c r="A21" s="87"/>
      <c r="B21" s="88"/>
      <c r="C21" s="25"/>
      <c r="D21" s="58"/>
      <c r="E21" s="58"/>
      <c r="F21" s="58"/>
      <c r="G21" s="98"/>
      <c r="H21" s="89"/>
      <c r="I21" s="103"/>
      <c r="J21" s="101"/>
      <c r="K21" s="95"/>
    </row>
    <row r="22" spans="1:11" ht="20.100000000000001" customHeight="1" x14ac:dyDescent="0.25">
      <c r="A22" s="87"/>
      <c r="B22" s="88"/>
      <c r="C22" s="25"/>
      <c r="D22" s="58"/>
      <c r="E22" s="58"/>
      <c r="F22" s="58"/>
      <c r="G22" s="98"/>
      <c r="H22" s="89"/>
      <c r="I22" s="103"/>
      <c r="J22" s="101"/>
      <c r="K22" s="95"/>
    </row>
    <row r="23" spans="1:11" ht="20.100000000000001" customHeight="1" x14ac:dyDescent="0.25">
      <c r="A23" s="87"/>
      <c r="B23" s="88"/>
      <c r="C23" s="25"/>
      <c r="D23" s="58"/>
      <c r="E23" s="58"/>
      <c r="F23" s="58"/>
      <c r="G23" s="98"/>
      <c r="H23" s="89"/>
      <c r="I23" s="103"/>
      <c r="J23" s="101"/>
      <c r="K23" s="95"/>
    </row>
    <row r="24" spans="1:11" s="63" customFormat="1" ht="20.100000000000001" customHeight="1" x14ac:dyDescent="0.25">
      <c r="A24" s="87"/>
      <c r="B24" s="88"/>
      <c r="C24" s="25"/>
      <c r="D24" s="58"/>
      <c r="E24" s="58"/>
      <c r="F24" s="58"/>
      <c r="G24" s="98"/>
      <c r="H24" s="89"/>
      <c r="I24" s="103"/>
      <c r="J24" s="101"/>
      <c r="K24" s="95"/>
    </row>
    <row r="25" spans="1:11" ht="20.100000000000001" customHeight="1" x14ac:dyDescent="0.25">
      <c r="A25" s="87"/>
      <c r="B25" s="88"/>
      <c r="C25" s="25"/>
      <c r="D25" s="58"/>
      <c r="E25" s="58"/>
      <c r="F25" s="58"/>
      <c r="G25" s="98"/>
      <c r="H25" s="89"/>
      <c r="I25" s="103"/>
      <c r="J25" s="101"/>
      <c r="K25" s="95"/>
    </row>
    <row r="26" spans="1:11" ht="20.100000000000001" customHeight="1" x14ac:dyDescent="0.25">
      <c r="A26" s="87"/>
      <c r="B26" s="88"/>
      <c r="C26" s="25"/>
      <c r="D26" s="58"/>
      <c r="E26" s="58"/>
      <c r="F26" s="58"/>
      <c r="G26" s="98"/>
      <c r="H26" s="89"/>
      <c r="I26" s="103"/>
      <c r="J26" s="101"/>
      <c r="K26" s="95"/>
    </row>
    <row r="27" spans="1:11" ht="20.100000000000001" customHeight="1" x14ac:dyDescent="0.25">
      <c r="A27" s="87"/>
      <c r="B27" s="88"/>
      <c r="C27" s="25"/>
      <c r="D27" s="58"/>
      <c r="E27" s="58"/>
      <c r="F27" s="58"/>
      <c r="G27" s="98"/>
      <c r="H27" s="89"/>
      <c r="I27" s="103"/>
      <c r="J27" s="101"/>
      <c r="K27" s="95"/>
    </row>
    <row r="28" spans="1:11" ht="20.100000000000001" customHeight="1" x14ac:dyDescent="0.25">
      <c r="A28" s="87"/>
      <c r="B28" s="88"/>
      <c r="C28" s="25"/>
      <c r="D28" s="58"/>
      <c r="E28" s="58"/>
      <c r="F28" s="58"/>
      <c r="G28" s="98"/>
      <c r="H28" s="89"/>
      <c r="I28" s="103"/>
      <c r="J28" s="101"/>
      <c r="K28" s="95"/>
    </row>
    <row r="29" spans="1:11" ht="20.100000000000001" customHeight="1" x14ac:dyDescent="0.25">
      <c r="A29" s="87"/>
      <c r="B29" s="88"/>
      <c r="C29" s="25"/>
      <c r="D29" s="58"/>
      <c r="E29" s="58"/>
      <c r="F29" s="58"/>
      <c r="G29" s="98"/>
      <c r="H29" s="89"/>
      <c r="I29" s="103"/>
      <c r="J29" s="101"/>
      <c r="K29" s="95"/>
    </row>
    <row r="30" spans="1:11" ht="20.100000000000001" customHeight="1" x14ac:dyDescent="0.25">
      <c r="A30" s="87"/>
      <c r="B30" s="88"/>
      <c r="C30" s="25"/>
      <c r="D30" s="58"/>
      <c r="E30" s="58"/>
      <c r="F30" s="58"/>
      <c r="G30" s="98"/>
      <c r="H30" s="89"/>
      <c r="I30" s="103"/>
      <c r="J30" s="101"/>
      <c r="K30" s="95"/>
    </row>
    <row r="31" spans="1:11" ht="20.100000000000001" customHeight="1" x14ac:dyDescent="0.25">
      <c r="A31" s="87"/>
      <c r="B31" s="88"/>
      <c r="C31" s="25"/>
      <c r="D31" s="58"/>
      <c r="E31" s="58"/>
      <c r="F31" s="58"/>
      <c r="G31" s="98"/>
      <c r="H31" s="89"/>
      <c r="I31" s="103"/>
      <c r="J31" s="101"/>
      <c r="K31" s="95"/>
    </row>
    <row r="32" spans="1:11" ht="20.100000000000001" customHeight="1" x14ac:dyDescent="0.25">
      <c r="A32" s="87"/>
      <c r="B32" s="88"/>
      <c r="C32" s="25"/>
      <c r="D32" s="58"/>
      <c r="E32" s="58"/>
      <c r="F32" s="58"/>
      <c r="G32" s="98"/>
      <c r="H32" s="89"/>
      <c r="I32" s="103"/>
      <c r="J32" s="101"/>
      <c r="K32" s="95"/>
    </row>
    <row r="33" spans="1:11" ht="20.100000000000001" customHeight="1" x14ac:dyDescent="0.25">
      <c r="A33" s="87"/>
      <c r="B33" s="88"/>
      <c r="C33" s="25"/>
      <c r="D33" s="58"/>
      <c r="E33" s="58"/>
      <c r="F33" s="58"/>
      <c r="G33" s="98"/>
      <c r="H33" s="89"/>
      <c r="I33" s="103"/>
      <c r="J33" s="101"/>
      <c r="K33" s="95"/>
    </row>
    <row r="34" spans="1:11" ht="20.100000000000001" customHeight="1" x14ac:dyDescent="0.25">
      <c r="A34" s="87"/>
      <c r="B34" s="88"/>
      <c r="C34" s="25"/>
      <c r="D34" s="58"/>
      <c r="E34" s="58"/>
      <c r="F34" s="58"/>
      <c r="G34" s="98"/>
      <c r="H34" s="89"/>
      <c r="I34" s="103"/>
      <c r="J34" s="101"/>
      <c r="K34" s="95"/>
    </row>
    <row r="35" spans="1:11" ht="20.100000000000001" customHeight="1" x14ac:dyDescent="0.25">
      <c r="A35" s="87"/>
      <c r="B35" s="88"/>
      <c r="C35" s="25"/>
      <c r="D35" s="58"/>
      <c r="E35" s="58"/>
      <c r="F35" s="58"/>
      <c r="G35" s="98"/>
      <c r="H35" s="89"/>
      <c r="I35" s="103"/>
      <c r="J35" s="101"/>
      <c r="K35" s="95"/>
    </row>
    <row r="36" spans="1:11" ht="20.100000000000001" customHeight="1" x14ac:dyDescent="0.25">
      <c r="A36" s="87"/>
      <c r="B36" s="88"/>
      <c r="C36" s="25"/>
      <c r="D36" s="58"/>
      <c r="E36" s="58"/>
      <c r="F36" s="58"/>
      <c r="G36" s="98"/>
      <c r="H36" s="89"/>
      <c r="I36" s="103"/>
      <c r="J36" s="101"/>
      <c r="K36" s="95"/>
    </row>
    <row r="37" spans="1:11" ht="20.100000000000001" customHeight="1" x14ac:dyDescent="0.25">
      <c r="A37" s="87"/>
      <c r="B37" s="88"/>
      <c r="C37" s="25"/>
      <c r="D37" s="58"/>
      <c r="E37" s="58"/>
      <c r="F37" s="58"/>
      <c r="G37" s="98"/>
      <c r="H37" s="89"/>
      <c r="I37" s="103"/>
      <c r="J37" s="101"/>
      <c r="K37" s="95"/>
    </row>
    <row r="38" spans="1:11" ht="20.100000000000001" customHeight="1" x14ac:dyDescent="0.25">
      <c r="A38" s="87"/>
      <c r="B38" s="88"/>
      <c r="C38" s="25"/>
      <c r="D38" s="58"/>
      <c r="E38" s="58"/>
      <c r="F38" s="58"/>
      <c r="G38" s="98"/>
      <c r="H38" s="89"/>
      <c r="I38" s="103"/>
      <c r="J38" s="101"/>
      <c r="K38" s="95"/>
    </row>
    <row r="39" spans="1:11" ht="20.100000000000001" customHeight="1" x14ac:dyDescent="0.25">
      <c r="A39" s="87"/>
      <c r="B39" s="88"/>
      <c r="C39" s="25"/>
      <c r="D39" s="58"/>
      <c r="E39" s="58"/>
      <c r="F39" s="58"/>
      <c r="G39" s="98"/>
      <c r="H39" s="89"/>
      <c r="I39" s="103"/>
      <c r="J39" s="101"/>
      <c r="K39" s="95"/>
    </row>
    <row r="40" spans="1:11" ht="20.100000000000001" customHeight="1" x14ac:dyDescent="0.25">
      <c r="A40" s="87"/>
      <c r="B40" s="88"/>
      <c r="C40" s="25"/>
      <c r="D40" s="58"/>
      <c r="E40" s="58"/>
      <c r="F40" s="58"/>
      <c r="G40" s="98"/>
      <c r="H40" s="89"/>
      <c r="I40" s="103"/>
      <c r="J40" s="101"/>
      <c r="K40" s="95"/>
    </row>
    <row r="41" spans="1:11" ht="20.100000000000001" customHeight="1" x14ac:dyDescent="0.25">
      <c r="A41" s="87"/>
      <c r="B41" s="88"/>
      <c r="C41" s="25"/>
      <c r="D41" s="58"/>
      <c r="E41" s="58"/>
      <c r="F41" s="58"/>
      <c r="G41" s="98"/>
      <c r="H41" s="89"/>
      <c r="I41" s="103"/>
      <c r="J41" s="101"/>
      <c r="K41" s="95"/>
    </row>
    <row r="42" spans="1:11" ht="20.100000000000001" customHeight="1" thickBot="1" x14ac:dyDescent="0.3">
      <c r="A42" s="90"/>
      <c r="B42" s="91"/>
      <c r="C42" s="30"/>
      <c r="D42" s="92"/>
      <c r="E42" s="93"/>
      <c r="F42" s="92"/>
      <c r="G42" s="99"/>
      <c r="H42" s="93"/>
      <c r="I42" s="104"/>
      <c r="J42" s="99"/>
      <c r="K42" s="96"/>
    </row>
    <row r="43" spans="1:11" ht="20.100000000000001" customHeight="1" x14ac:dyDescent="0.25">
      <c r="A43" s="70"/>
      <c r="B43" s="70"/>
      <c r="C43" s="72"/>
      <c r="D43" s="72"/>
      <c r="E43" s="73"/>
      <c r="F43" s="72"/>
      <c r="G43" s="74"/>
      <c r="H43" s="74"/>
    </row>
    <row r="44" spans="1:11" ht="20.100000000000001" customHeight="1" x14ac:dyDescent="0.25">
      <c r="A44" s="75"/>
      <c r="B44" s="75"/>
      <c r="C44" s="76"/>
      <c r="D44" s="77"/>
      <c r="E44" s="77"/>
      <c r="F44" s="77"/>
      <c r="G44" s="77"/>
      <c r="H44" s="78"/>
    </row>
    <row r="45" spans="1:11" ht="20.100000000000001" customHeight="1" x14ac:dyDescent="0.25">
      <c r="A45" s="75"/>
      <c r="B45" s="75"/>
      <c r="C45" s="76"/>
      <c r="D45" s="77"/>
      <c r="E45" s="77"/>
      <c r="F45" s="77"/>
      <c r="G45" s="77"/>
      <c r="H45" s="78"/>
    </row>
    <row r="46" spans="1:11" ht="20.100000000000001" customHeight="1" x14ac:dyDescent="0.25">
      <c r="A46" s="75"/>
      <c r="B46" s="75"/>
      <c r="C46" s="76"/>
      <c r="D46" s="77"/>
      <c r="E46" s="77"/>
      <c r="F46" s="77"/>
      <c r="G46" s="77"/>
      <c r="H46" s="78"/>
    </row>
    <row r="47" spans="1:11" ht="20.100000000000001" customHeight="1" x14ac:dyDescent="0.25">
      <c r="A47" s="79"/>
      <c r="B47" s="79"/>
      <c r="C47" s="76"/>
      <c r="D47" s="77"/>
      <c r="E47" s="77"/>
      <c r="F47" s="77"/>
      <c r="G47" s="77"/>
      <c r="H47" s="78"/>
    </row>
    <row r="50" spans="1:8" x14ac:dyDescent="0.25">
      <c r="A50" s="80"/>
      <c r="B50" s="80"/>
    </row>
    <row r="51" spans="1:8" x14ac:dyDescent="0.25">
      <c r="A51" s="70"/>
      <c r="B51" s="70"/>
      <c r="C51" s="72"/>
      <c r="D51" s="72"/>
      <c r="E51" s="73"/>
      <c r="F51" s="72"/>
      <c r="G51" s="74"/>
      <c r="H51" s="74"/>
    </row>
    <row r="52" spans="1:8" x14ac:dyDescent="0.25">
      <c r="A52" s="75"/>
      <c r="B52" s="75"/>
      <c r="C52" s="76"/>
      <c r="D52" s="77"/>
      <c r="E52" s="77"/>
      <c r="F52" s="77"/>
      <c r="G52" s="77"/>
      <c r="H52" s="78"/>
    </row>
    <row r="53" spans="1:8" x14ac:dyDescent="0.25">
      <c r="A53" s="79"/>
      <c r="B53" s="79"/>
      <c r="C53" s="76"/>
      <c r="D53" s="77"/>
      <c r="E53" s="77"/>
      <c r="F53" s="77"/>
      <c r="G53" s="77"/>
      <c r="H53" s="78"/>
    </row>
    <row r="54" spans="1:8" x14ac:dyDescent="0.25">
      <c r="A54" s="75"/>
      <c r="B54" s="75"/>
      <c r="C54" s="76"/>
      <c r="D54" s="77"/>
      <c r="E54" s="77"/>
      <c r="F54" s="77"/>
      <c r="G54" s="77"/>
      <c r="H54" s="78"/>
    </row>
    <row r="55" spans="1:8" x14ac:dyDescent="0.25">
      <c r="A55" s="75"/>
      <c r="B55" s="75"/>
      <c r="C55" s="76"/>
      <c r="D55" s="77"/>
      <c r="E55" s="77"/>
      <c r="F55" s="77"/>
      <c r="G55" s="77"/>
      <c r="H55" s="78"/>
    </row>
    <row r="56" spans="1:8" x14ac:dyDescent="0.25">
      <c r="A56" s="79"/>
      <c r="B56" s="79"/>
      <c r="C56" s="76"/>
      <c r="D56" s="77"/>
      <c r="E56" s="77"/>
      <c r="F56" s="77"/>
      <c r="G56" s="77"/>
      <c r="H56" s="78"/>
    </row>
    <row r="57" spans="1:8" x14ac:dyDescent="0.25">
      <c r="A57" s="75"/>
      <c r="B57" s="75"/>
      <c r="C57" s="76"/>
      <c r="D57" s="77"/>
      <c r="E57" s="77"/>
      <c r="F57" s="77"/>
      <c r="G57" s="77"/>
      <c r="H57" s="78"/>
    </row>
    <row r="59" spans="1:8" x14ac:dyDescent="0.25">
      <c r="A59" s="81"/>
      <c r="B59" s="81"/>
    </row>
    <row r="60" spans="1:8" x14ac:dyDescent="0.25">
      <c r="A60" s="45"/>
      <c r="B60" s="45"/>
    </row>
  </sheetData>
  <mergeCells count="6">
    <mergeCell ref="A1:K1"/>
    <mergeCell ref="A2:K2"/>
    <mergeCell ref="A3:K3"/>
    <mergeCell ref="A4:K4"/>
    <mergeCell ref="A5:D5"/>
    <mergeCell ref="E5:K5"/>
  </mergeCells>
  <printOptions horizontalCentered="1"/>
  <pageMargins left="0.7" right="0.7" top="0.5" bottom="0.5" header="0" footer="0"/>
  <pageSetup scale="84" fitToHeight="0" orientation="portrait" r:id="rId1"/>
  <headerFooter alignWithMargins="0">
    <oddFooter xml:space="preserve">&amp;C &amp;R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7D30CA-F67F-443D-8C5F-0485FAEDB5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C85A13-D46B-4817-90BC-4F5B4AB3F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E763D2-E024-4807-BB9C-7D7F64AE565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RTU-1A</vt:lpstr>
      <vt:lpstr>RTU-1A SGRD</vt:lpstr>
      <vt:lpstr>RTU-1B</vt:lpstr>
      <vt:lpstr>RTU-1B SGRD</vt:lpstr>
      <vt:lpstr>AHU-2</vt:lpstr>
      <vt:lpstr>AHU-2 SGRD</vt:lpstr>
      <vt:lpstr>AHU-3</vt:lpstr>
      <vt:lpstr>AHU-3 SGRD</vt:lpstr>
      <vt:lpstr>HW Circuit Setter</vt:lpstr>
      <vt:lpstr>'AHU-2 SGRD'!Print_Area</vt:lpstr>
      <vt:lpstr>'AHU-3 SGRD'!Print_Area</vt:lpstr>
      <vt:lpstr>'HW Circuit Setter'!Print_Area</vt:lpstr>
      <vt:lpstr>'RTU-1A SGRD'!Print_Area</vt:lpstr>
      <vt:lpstr>'RTU-1B SGRD'!Print_Area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2023-08-07T12:58:37Z</dcterms:created>
  <dcterms:modified xsi:type="dcterms:W3CDTF">2023-08-09T14:33:41Z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