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8A947074-EFFE-429A-A9B4-AF65937082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<sst xmlns="http://schemas.openxmlformats.org/spreadsheetml/2006/main" count="69" uniqueCount="50">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</sst>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####"/>
    <numFmt numFmtId="171" formatCode="0.######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171" fontId="15" fillId="0" borderId="16" xfId="0" quotePrefix="1" applyNumberFormat="1" applyFont="1" applyBorder="1" applyAlignment="1">
      <alignment horizontal="center" vertical="center"/>
    </xf>
    <xf numFmtId="171" fontId="15" fillId="0" borderId="15" xfId="0" quotePrefix="1" applyNumberFormat="1" applyFont="1" applyBorder="1" applyAlignment="1">
      <alignment horizontal="center" vertical="center"/>
    </xf>
    <xf numFmtId="171" fontId="15" fillId="0" borderId="14" xfId="0" quotePrefix="1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7" sqref="H7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42</v>
      </c>
      <c r="C6" s="23">
        <v>2950</v>
      </c>
      <c r="D6" s="24">
        <v>2712</v>
      </c>
      <c r="E6" s="23">
        <f t="shared" ref="E6:F7" si="0">C6-G6</f>
        <v>2700</v>
      </c>
      <c r="F6" s="24">
        <f t="shared" si="0"/>
        <v>2458</v>
      </c>
      <c r="G6" s="25">
        <v>250</v>
      </c>
      <c r="H6" s="26">
        <v>254</v>
      </c>
      <c r="I6" s="27">
        <f>G6/C6</f>
        <v>8.4745762711864403E-2</v>
      </c>
      <c r="J6" s="28">
        <f>H6/D6</f>
        <v>9.3657817109144545E-2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23">
        <v>4000</v>
      </c>
      <c r="D7" s="36">
        <v>4003</v>
      </c>
      <c r="E7" s="35">
        <f t="shared" si="0"/>
        <v>3000</v>
      </c>
      <c r="F7" s="36">
        <f t="shared" si="0"/>
        <v>3033</v>
      </c>
      <c r="G7" s="37">
        <v>1000</v>
      </c>
      <c r="H7" s="38">
        <v>970</v>
      </c>
      <c r="I7" s="39">
        <f t="shared" ref="I7:J7" si="1">G7/C7</f>
        <v>0.25</v>
      </c>
      <c r="J7" s="40">
        <f t="shared" si="1"/>
        <v>0.24231826130402198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1411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2400</v>
      </c>
      <c r="N9" s="51">
        <v>2412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6950</v>
      </c>
      <c r="D11" s="78">
        <f t="shared" si="2"/>
        <v>6715</v>
      </c>
      <c r="E11" s="77">
        <f t="shared" si="2"/>
        <v>5700</v>
      </c>
      <c r="F11" s="78">
        <f t="shared" si="2"/>
        <v>5491</v>
      </c>
      <c r="G11" s="79">
        <f t="shared" si="2"/>
        <v>1250</v>
      </c>
      <c r="H11" s="80">
        <f t="shared" si="2"/>
        <v>1224</v>
      </c>
      <c r="I11" s="81"/>
      <c r="J11" s="82"/>
      <c r="K11" s="79">
        <f t="shared" ref="K11:P11" si="3">SUM(K6:K10)</f>
        <v>1300</v>
      </c>
      <c r="L11" s="80">
        <f t="shared" si="3"/>
        <v>1411</v>
      </c>
      <c r="M11" s="112">
        <f t="shared" si="3"/>
        <v>2400</v>
      </c>
      <c r="N11" s="83">
        <f t="shared" si="3"/>
        <v>2412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8" t="s">
        <v>31</v>
      </c>
      <c r="B14" s="189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0" t="s">
        <v>34</v>
      </c>
      <c r="B15" s="191"/>
      <c r="C15" s="99">
        <f>G11+K11</f>
        <v>2550</v>
      </c>
      <c r="D15" s="100">
        <f>H11+L11</f>
        <v>2635</v>
      </c>
      <c r="F15" s="123" t="s">
        <v>15</v>
      </c>
      <c r="G15" s="124"/>
      <c r="H15" s="196">
        <v>1E-3</v>
      </c>
      <c r="I15" s="197"/>
      <c r="J15" s="198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2" t="s">
        <v>33</v>
      </c>
      <c r="B16" s="193"/>
      <c r="C16" s="103">
        <f>M11+O11</f>
        <v>2550</v>
      </c>
      <c r="D16" s="104">
        <f>N11+P11</f>
        <v>2570</v>
      </c>
      <c r="F16" s="125" t="s">
        <v>16</v>
      </c>
      <c r="G16" s="126"/>
      <c r="H16" s="182"/>
      <c r="I16" s="183"/>
      <c r="J16" s="184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4" t="s">
        <v>20</v>
      </c>
      <c r="B17" s="195"/>
      <c r="C17" s="101">
        <f>C15-C16</f>
        <v>0</v>
      </c>
      <c r="D17" s="102">
        <f>D15-D16</f>
        <v>65</v>
      </c>
      <c r="F17" s="165" t="s">
        <v>17</v>
      </c>
      <c r="G17" s="166"/>
      <c r="H17" s="185">
        <v>1E-3</v>
      </c>
      <c r="I17" s="186"/>
      <c r="J17" s="187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1E-3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2024-09-11T14:42:26Z</cp:lastPrinted>
  <dcterms:created xsi:type="dcterms:W3CDTF">2015-11-16T19:09:52Z</dcterms:created>
  <dcterms:modified xsi:type="dcterms:W3CDTF">2024-11-08T14:12:13Z</dcterms:modified>
</cp:coreProperties>
</file>