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hipotle - Topeka, KS\"/>
    </mc:Choice>
  </mc:AlternateContent>
  <xr:revisionPtr revIDLastSave="0" documentId="13_ncr:1_{8B7961A3-B8E6-445E-ACE7-6EE0393D510F}" xr6:coauthVersionLast="47" xr6:coauthVersionMax="47" xr10:uidLastSave="{00000000-0000-0000-0000-000000000000}"/>
  <bookViews>
    <workbookView xWindow="10416" yWindow="372" windowWidth="12180" windowHeight="114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<sst xmlns="http://schemas.openxmlformats.org/spreadsheetml/2006/main" count="69" uniqueCount="50">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</sst>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="55" zoomScaleNormal="55" zoomScaleSheetLayoutView="5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3293</v>
      </c>
      <c r="E6" s="23">
        <f t="shared" ref="E6:F7" si="0">C6-G6</f>
        <v>2900</v>
      </c>
      <c r="F6" s="24">
        <f t="shared" si="0"/>
        <v>2778</v>
      </c>
      <c r="G6" s="25">
        <v>500</v>
      </c>
      <c r="H6" s="26">
        <v>515</v>
      </c>
      <c r="I6" s="27">
        <f>G6/C6</f>
        <v>0.14705882352941177</v>
      </c>
      <c r="J6" s="28">
        <f>H6/D6</f>
        <v>0.15639234740358335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3672</v>
      </c>
      <c r="E7" s="35">
        <f t="shared" si="0"/>
        <v>3000</v>
      </c>
      <c r="F7" s="36">
        <f t="shared" si="0"/>
        <v>2680</v>
      </c>
      <c r="G7" s="37">
        <v>1000</v>
      </c>
      <c r="H7" s="38">
        <v>992</v>
      </c>
      <c r="I7" s="39">
        <f t="shared" ref="I7:J7" si="1">G7/C7</f>
        <v>0.25</v>
      </c>
      <c r="J7" s="40">
        <f t="shared" si="1"/>
        <v>0.27015250544662311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1977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3143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148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7400</v>
      </c>
      <c r="D11" s="78">
        <f t="shared" si="2"/>
        <v>6965</v>
      </c>
      <c r="E11" s="77">
        <f t="shared" si="2"/>
        <v>5900</v>
      </c>
      <c r="F11" s="78">
        <f t="shared" si="2"/>
        <v>5458</v>
      </c>
      <c r="G11" s="79">
        <f t="shared" si="2"/>
        <v>1500</v>
      </c>
      <c r="H11" s="80">
        <f t="shared" si="2"/>
        <v>1507</v>
      </c>
      <c r="I11" s="81"/>
      <c r="J11" s="82"/>
      <c r="K11" s="79">
        <f t="shared" ref="K11:P11" si="3">SUM(K6:K10)</f>
        <v>1950</v>
      </c>
      <c r="L11" s="80">
        <f t="shared" si="3"/>
        <v>1977</v>
      </c>
      <c r="M11" s="112">
        <f t="shared" si="3"/>
        <v>3200</v>
      </c>
      <c r="N11" s="83">
        <f t="shared" si="3"/>
        <v>3143</v>
      </c>
      <c r="O11" s="84">
        <f t="shared" si="3"/>
        <v>150</v>
      </c>
      <c r="P11" s="85">
        <f t="shared" si="3"/>
        <v>148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3484</v>
      </c>
      <c r="F15" s="123" t="s">
        <v>15</v>
      </c>
      <c r="G15" s="124"/>
      <c r="H15" s="182">
        <v>5.0000000000000001E-3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3291</v>
      </c>
      <c r="F16" s="125" t="s">
        <v>16</v>
      </c>
      <c r="G16" s="126"/>
      <c r="H16" s="185">
        <v>5.9999999999999995E-4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193</v>
      </c>
      <c r="F17" s="165" t="s">
        <v>17</v>
      </c>
      <c r="G17" s="166"/>
      <c r="H17" s="188">
        <v>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2.5333333333333332E-3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2023-06-14T19:47:11Z</dcterms:modified>
</cp:coreProperties>
</file>