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348 READING, PA/2 PROJECT DOCUMENTS/"/>
    </mc:Choice>
  </mc:AlternateContent>
  <xr:revisionPtr revIDLastSave="19" documentId="13_ncr:1_{1FC2F945-57B0-437C-842E-A47378DB8D59}" xr6:coauthVersionLast="47" xr6:coauthVersionMax="47" xr10:uidLastSave="{AF8E79E1-6610-4832-8F23-4B5367616E98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<sst xmlns="http://schemas.openxmlformats.org/spreadsheetml/2006/main" count="85" uniqueCount="54">
  <si>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</si>
  <si>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</si>
  <si>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</si>
  <si>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</si>
  <si>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</si>
  <si>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</si>
  <si>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</si>
  <si>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</si>
  <si>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</si>
  <si>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</si>
  <si>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</si>
  <si>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</si>
  <si>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</si>
  <si>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</si>
  <si>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</si>
  <si>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</si>
  <si>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</si>
  <si>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</si>
  <si>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</si>
  <si>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</si>
  <si>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</si>
  <si>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</si>
  <si>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</si>
  <si>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</si>
  <si>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</si>
  <si>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</si>
  <si>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</si>
  <si>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</si>
  <si>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</si>
  <si>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</si>
  <si>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</si>
  <si>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</si>
  <si>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</si>
  <si>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</si>
  <si>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</si>
  <si>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</si>
  <si>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</si>
  <si>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</si>
  <si>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</si>
  <si>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</si>
  <si>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</si>
  <si>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</si>
  <si>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</si>
  <si>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</si>
  <si>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</si>
  <si>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</si>
  <si>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</si>
  <si>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</si>
  <si>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</si>
  <si>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</si>
  <si>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RESTROOMS/BOH</t>
  </si>
  <si>
    <t>DRIVE-THRU</t>
  </si>
  <si>
    <t>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</si>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</sst>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Z19" sqref="Y19:Z1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49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50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51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52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45</v>
      </c>
      <c r="B10" s="112" t="s">
        <v>53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00000000000001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00000000000001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400</v>
      </c>
      <c r="P13" s="126"/>
      <c r="Q13" s="61"/>
      <c r="R13" s="66"/>
    </row>
    <row r="14" spans="1:21" ht="20.100000000000001" customHeight="1" thickBot="1" x14ac:dyDescent="0.3">
      <c r="A14" s="203" t="s">
        <v>28</v>
      </c>
      <c r="B14" s="204"/>
      <c r="C14" s="74">
        <f>SUM(C6:C13)</f>
        <v>19895</v>
      </c>
      <c r="D14" s="75">
        <f>SUM(D6:D13)</f>
        <v>0</v>
      </c>
      <c r="E14" s="74">
        <f>SUM(E6:E13)</f>
        <v>15245</v>
      </c>
      <c r="F14" s="75">
        <f>SUM(F6:F13)</f>
        <v>0</v>
      </c>
      <c r="G14" s="76">
        <f>SUM(G6:G13)</f>
        <v>4650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3315</v>
      </c>
      <c r="N14" s="80">
        <f>SUM(N6:N13)</f>
        <v>0</v>
      </c>
      <c r="O14" s="81">
        <f>SUM(O6:O13)</f>
        <v>400</v>
      </c>
      <c r="P14" s="82">
        <f>SUM(P6:P13)</f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25">
      <c r="A18" s="154" t="s">
        <v>31</v>
      </c>
      <c r="B18" s="155"/>
      <c r="C18" s="88">
        <f>G14+K14</f>
        <v>4650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56" t="s">
        <v>30</v>
      </c>
      <c r="B19" s="157"/>
      <c r="C19" s="92">
        <f>M14+O14</f>
        <v>3715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35">
      <c r="A20" s="158" t="s">
        <v>18</v>
      </c>
      <c r="B20" s="159"/>
      <c r="C20" s="90">
        <f>C18-C19</f>
        <v>935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3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 x14ac:dyDescent="0.25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 x14ac:dyDescent="0.3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3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2" customHeight="1" x14ac:dyDescent="0.25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2025-04-22T12:50:45Z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