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3638\"/>
    </mc:Choice>
  </mc:AlternateContent>
  <xr:revisionPtr revIDLastSave="0" documentId="13_ncr:1_{5CB93420-06E8-4C57-80D6-4EBE0B423708}" xr6:coauthVersionLast="47" xr6:coauthVersionMax="47" xr10:uidLastSave="{00000000-0000-0000-0000-000000000000}"/>
  <bookViews>
    <workbookView xWindow="1455" yWindow="1950" windowWidth="22545" windowHeight="7013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<sst xmlns="http://schemas.openxmlformats.org/spreadsheetml/2006/main" count="69" uniqueCount="50">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</sst>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A2" zoomScaleNormal="55" zoomScaleSheetLayoutView="100" workbookViewId="0">
      <selection activeCell="D6" sqref="D6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47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13" t="s">
        <v>31</v>
      </c>
      <c r="B11" s="114"/>
      <c r="C11" s="77">
        <f t="shared" ref="C11:H11" si="2">SUM(C6:C10)</f>
        <v>7400</v>
      </c>
      <c r="D11" s="78">
        <f t="shared" si="2"/>
        <v>0</v>
      </c>
      <c r="E11" s="77">
        <f t="shared" si="2"/>
        <v>5900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4">
      <c r="A15" s="193" t="s">
        <v>34</v>
      </c>
      <c r="B15" s="194"/>
      <c r="C15" s="99">
        <f>G11+K11</f>
        <v>3450</v>
      </c>
      <c r="D15" s="100">
        <f>H11+L11</f>
        <v>0</v>
      </c>
      <c r="F15" s="123" t="s">
        <v>15</v>
      </c>
      <c r="G15" s="124"/>
      <c r="H15" s="182"/>
      <c r="I15" s="183"/>
      <c r="J15" s="184"/>
      <c r="L15" s="171"/>
      <c r="M15" s="171"/>
      <c r="N15" s="171"/>
      <c r="O15" s="171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95" t="s">
        <v>33</v>
      </c>
      <c r="B16" s="196"/>
      <c r="C16" s="103">
        <f>M11+O11</f>
        <v>3350</v>
      </c>
      <c r="D16" s="104">
        <f>N11+P11</f>
        <v>0</v>
      </c>
      <c r="F16" s="125" t="s">
        <v>16</v>
      </c>
      <c r="G16" s="126"/>
      <c r="H16" s="185"/>
      <c r="I16" s="186"/>
      <c r="J16" s="187"/>
      <c r="L16" s="172" t="s">
        <v>38</v>
      </c>
      <c r="M16" s="172"/>
      <c r="N16" s="172"/>
      <c r="O16" s="172"/>
      <c r="P16" s="110" t="e">
        <f>IF(R15=TRUE, 1, 0)</f>
        <v>#DIV/0!</v>
      </c>
    </row>
    <row r="17" spans="1:18" ht="18.75" customHeight="1" thickBot="1" x14ac:dyDescent="0.45">
      <c r="A17" s="197" t="s">
        <v>20</v>
      </c>
      <c r="B17" s="198"/>
      <c r="C17" s="101">
        <f>C15-C16</f>
        <v>100</v>
      </c>
      <c r="D17" s="102">
        <f>D15-D16</f>
        <v>0</v>
      </c>
      <c r="F17" s="165" t="s">
        <v>17</v>
      </c>
      <c r="G17" s="166"/>
      <c r="H17" s="188"/>
      <c r="I17" s="189"/>
      <c r="J17" s="190"/>
      <c r="L17" s="171"/>
      <c r="M17" s="171"/>
      <c r="N17" s="171"/>
      <c r="O17" s="171"/>
      <c r="P17" s="111"/>
      <c r="R17" s="1" t="e">
        <f>AND(H18&gt;=-0.02, H18&lt;=0.02)</f>
        <v>#DIV/0!</v>
      </c>
    </row>
    <row r="18" spans="1:18" ht="16.5" customHeight="1" thickBot="1" x14ac:dyDescent="0.4">
      <c r="F18" s="139" t="s">
        <v>18</v>
      </c>
      <c r="G18" s="140"/>
      <c r="H18" s="179" t="e">
        <f>AVERAGE(H15:J17)</f>
        <v>#DIV/0!</v>
      </c>
      <c r="I18" s="180"/>
      <c r="J18" s="181"/>
      <c r="L18" s="168" t="s">
        <v>39</v>
      </c>
      <c r="M18" s="168"/>
      <c r="N18" s="168"/>
      <c r="O18" s="168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3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4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35">
      <c r="A29" s="63" t="s">
        <v>27</v>
      </c>
      <c r="B29" s="147" t="s">
        <v>44</v>
      </c>
      <c r="C29" s="148"/>
      <c r="D29" s="143" t="s">
        <v>49</v>
      </c>
      <c r="E29" s="167"/>
      <c r="F29" s="167"/>
      <c r="G29" s="144"/>
      <c r="H29" s="143" t="s">
        <v>45</v>
      </c>
      <c r="I29" s="144"/>
      <c r="J29" s="145" t="s">
        <v>46</v>
      </c>
      <c r="K29" s="146"/>
      <c r="L29" s="141">
        <v>1950</v>
      </c>
      <c r="M29" s="142"/>
      <c r="N29" s="117">
        <v>3200</v>
      </c>
      <c r="O29" s="118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2022-11-01T13:58:00Z</dcterms:modified>
</cp:coreProperties>
</file>