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Chipotle/#5500 BRADENTON, FL (SOUTH BRADENTON 33RD ST)/4 ASSET-REPORT DOCS/"/>
    </mc:Choice>
  </mc:AlternateContent>
  <xr:revisionPtr revIDLastSave="74" documentId="13_ncr:1_{B888774D-3C83-41B9-8B1C-1CD895A9BF91}" xr6:coauthVersionLast="47" xr6:coauthVersionMax="47" xr10:uidLastSave="{CA6C9F21-5389-4616-B9D9-5FFB96E6C9BC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<sst xmlns="http://schemas.openxmlformats.org/spreadsheetml/2006/main" count="73" uniqueCount="47">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</sst>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G8" sqref="G8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42</v>
      </c>
      <c r="C6" s="23">
        <v>3500</v>
      </c>
      <c r="D6" s="24"/>
      <c r="E6" s="23">
        <f t="shared" ref="E6:F7" si="0">C6-G6</f>
        <v>3000</v>
      </c>
      <c r="F6" s="24">
        <f t="shared" si="0"/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 x14ac:dyDescent="0.3">
      <c r="A11" s="105" t="s">
        <v>18</v>
      </c>
      <c r="B11" s="106"/>
      <c r="C11" s="77">
        <f t="shared" ref="C11:H11" si="2">SUM(C6:C10)</f>
        <v>7500</v>
      </c>
      <c r="D11" s="78">
        <f t="shared" si="2"/>
        <v>0</v>
      </c>
      <c r="E11" s="77">
        <f t="shared" si="2"/>
        <v>6000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25">
      <c r="A15" s="192" t="s">
        <v>24</v>
      </c>
      <c r="B15" s="193"/>
      <c r="C15" s="91">
        <f>G11+K11</f>
        <v>2800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4" t="s">
        <v>26</v>
      </c>
      <c r="B16" s="195"/>
      <c r="C16" s="95">
        <f>M11+O11</f>
        <v>2700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35">
      <c r="A17" s="196" t="s">
        <v>29</v>
      </c>
      <c r="B17" s="197"/>
      <c r="C17" s="93">
        <f>C15-C16</f>
        <v>100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00000000000001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00000000000001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MediaLengthInSeconds xmlns="3e5f4dc7-86db-493c-83c7-3c7665976394" xsi:nil="true"/>
    <SharedWithUsers xmlns="616d5787-8033-417d-8d26-bf00747a0ed7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03973820-B242-4BFE-ACD9-3A073FD00A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2026-01-27T15:41:40Z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Order">
    <vt:r8>48821300</vt:r8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