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94\"/>
    </mc:Choice>
  </mc:AlternateContent>
  <xr:revisionPtr revIDLastSave="0" documentId="8_{762099CA-05BF-F941-8537-CD504734536D}" xr6:coauthVersionLast="47" xr6:coauthVersionMax="47" xr10:uidLastSave="{00000000-0000-0000-0000-000000000000}"/>
  <bookViews>
    <workbookView xWindow="2422" yWindow="1830" windowWidth="21578" windowHeight="116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<sst xmlns="http://schemas.openxmlformats.org/spreadsheetml/2006/main" count="69" uniqueCount="50">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</sst>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4" sqref="Q14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48</v>
      </c>
      <c r="B6" s="73" t="s">
        <v>45</v>
      </c>
      <c r="C6" s="23">
        <v>3000</v>
      </c>
      <c r="D6" s="24">
        <v>3151</v>
      </c>
      <c r="E6" s="23">
        <f t="shared" ref="E6:F7" si="0">C6-G6</f>
        <v>2250</v>
      </c>
      <c r="F6" s="24">
        <f t="shared" si="0"/>
        <v>2390</v>
      </c>
      <c r="G6" s="25">
        <v>750</v>
      </c>
      <c r="H6" s="26">
        <v>761</v>
      </c>
      <c r="I6" s="27">
        <f>G6/C6</f>
        <v>0.25</v>
      </c>
      <c r="J6" s="28">
        <f>H6/D6</f>
        <v>0.24151063154554109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5" t="s">
        <v>49</v>
      </c>
      <c r="B7" s="74" t="s">
        <v>46</v>
      </c>
      <c r="C7" s="35">
        <v>4000</v>
      </c>
      <c r="D7" s="36">
        <v>3949</v>
      </c>
      <c r="E7" s="35">
        <f t="shared" si="0"/>
        <v>3250</v>
      </c>
      <c r="F7" s="36">
        <f t="shared" si="0"/>
        <v>3237</v>
      </c>
      <c r="G7" s="37">
        <v>750</v>
      </c>
      <c r="H7" s="38">
        <v>712</v>
      </c>
      <c r="I7" s="39">
        <f t="shared" ref="I7:J7" si="1">G7/C7</f>
        <v>0.1875</v>
      </c>
      <c r="J7" s="40">
        <f t="shared" si="1"/>
        <v>0.18029880982527222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2043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3094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41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2">
      <c r="A11" s="113" t="s">
        <v>29</v>
      </c>
      <c r="B11" s="114"/>
      <c r="C11" s="77">
        <f t="shared" ref="C11:H11" si="2">SUM(C6:C10)</f>
        <v>7000</v>
      </c>
      <c r="D11" s="78">
        <f t="shared" si="2"/>
        <v>7100</v>
      </c>
      <c r="E11" s="77">
        <f t="shared" si="2"/>
        <v>5500</v>
      </c>
      <c r="F11" s="78">
        <f t="shared" si="2"/>
        <v>5627</v>
      </c>
      <c r="G11" s="79">
        <f t="shared" si="2"/>
        <v>1500</v>
      </c>
      <c r="H11" s="80">
        <f t="shared" si="2"/>
        <v>1473</v>
      </c>
      <c r="I11" s="81"/>
      <c r="J11" s="82"/>
      <c r="K11" s="79">
        <f t="shared" ref="K11:P11" si="3">SUM(K6:K10)</f>
        <v>1950</v>
      </c>
      <c r="L11" s="80">
        <f t="shared" si="3"/>
        <v>2043</v>
      </c>
      <c r="M11" s="112">
        <f t="shared" si="3"/>
        <v>3200</v>
      </c>
      <c r="N11" s="83">
        <f t="shared" si="3"/>
        <v>3094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30</v>
      </c>
      <c r="B13" s="94"/>
      <c r="C13" s="94"/>
      <c r="D13" s="94"/>
      <c r="F13" s="151" t="s">
        <v>14</v>
      </c>
      <c r="G13" s="152"/>
      <c r="H13" s="173" t="s">
        <v>33</v>
      </c>
      <c r="I13" s="174"/>
      <c r="J13" s="175"/>
      <c r="L13" s="106" t="s">
        <v>35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29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38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32</v>
      </c>
      <c r="B15" s="194"/>
      <c r="C15" s="99">
        <f>G11+K11</f>
        <v>3450</v>
      </c>
      <c r="D15" s="100">
        <f>H11+L11</f>
        <v>3516</v>
      </c>
      <c r="F15" s="123" t="s">
        <v>15</v>
      </c>
      <c r="G15" s="124"/>
      <c r="H15" s="182">
        <v>5.0000000000000001E-3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31</v>
      </c>
      <c r="B16" s="196"/>
      <c r="C16" s="103">
        <f>M11+O11</f>
        <v>3350</v>
      </c>
      <c r="D16" s="104">
        <f>N11+P11</f>
        <v>3252</v>
      </c>
      <c r="F16" s="125" t="s">
        <v>16</v>
      </c>
      <c r="G16" s="126"/>
      <c r="H16" s="185">
        <v>2E-3</v>
      </c>
      <c r="I16" s="186"/>
      <c r="J16" s="187"/>
      <c r="L16" s="172" t="s">
        <v>36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264</v>
      </c>
      <c r="F17" s="165" t="s">
        <v>17</v>
      </c>
      <c r="G17" s="166"/>
      <c r="H17" s="188">
        <v>2.1999999999999999E-2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9.6666666666666654E-3</v>
      </c>
      <c r="I18" s="180"/>
      <c r="J18" s="181"/>
      <c r="L18" s="168" t="s">
        <v>37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42</v>
      </c>
      <c r="C29" s="148"/>
      <c r="D29" s="143" t="s">
        <v>47</v>
      </c>
      <c r="E29" s="167"/>
      <c r="F29" s="167"/>
      <c r="G29" s="144"/>
      <c r="H29" s="143" t="s">
        <v>43</v>
      </c>
      <c r="I29" s="144"/>
      <c r="J29" s="145" t="s">
        <v>44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2022-10-18T20:40:45Z</dcterms:modified>
</cp:coreProperties>
</file>