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ites/Internal/Processing Document Library/National/Processing Team/Balance Schedules/"/>
    </mc:Choice>
  </mc:AlternateContent>
  <xr:revisionPtr revIDLastSave="187" documentId="8_{D050AF3F-85FA-4C32-8210-9B14A58D8A4F}" xr6:coauthVersionLast="47" xr6:coauthVersionMax="47" xr10:uidLastSave="{48C4F4C1-3FC2-4936-89FE-098C943D8F61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<sst xmlns="http://schemas.openxmlformats.org/spreadsheetml/2006/main" count="58" uniqueCount="36">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</sst>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5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12" fillId="0" borderId="14" xfId="0" quotePrefix="1" applyNumberFormat="1" applyFont="1" applyBorder="1" applyAlignment="1">
      <alignment horizontal="center" vertical="center"/>
    </xf>
    <xf numFmtId="165" fontId="12" fillId="0" borderId="13" xfId="0" quotePrefix="1" applyNumberFormat="1" applyFont="1" applyBorder="1" applyAlignment="1">
      <alignment horizontal="center" vertical="center"/>
    </xf>
    <xf numFmtId="165" fontId="12" fillId="0" borderId="8" xfId="0" quotePrefix="1" applyNumberFormat="1" applyFont="1" applyBorder="1" applyAlignment="1">
      <alignment horizontal="center" vertical="center"/>
    </xf>
    <xf numFmtId="165" fontId="12" fillId="0" borderId="12" xfId="0" quotePrefix="1" applyNumberFormat="1" applyFont="1" applyBorder="1" applyAlignment="1">
      <alignment horizontal="center" vertical="center"/>
    </xf>
    <xf numFmtId="165" fontId="12" fillId="0" borderId="35" xfId="0" applyNumberFormat="1" applyFont="1" applyBorder="1" applyAlignment="1">
      <alignment horizontal="center" vertical="center"/>
    </xf>
    <xf numFmtId="165" fontId="12" fillId="0" borderId="3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0" fontId="5" fillId="3" borderId="0" xfId="0" applyFont="1" applyFill="1" applyBorder="1"/>
    <xf numFmtId="165" fontId="12" fillId="0" borderId="13" xfId="0" quotePrefix="1" applyNumberFormat="1" applyFont="1" applyBorder="1" applyAlignment="1">
      <alignment vertical="center"/>
    </xf>
    <xf numFmtId="165" fontId="12" fillId="0" borderId="8" xfId="0" quotePrefix="1" applyNumberFormat="1" applyFont="1" applyBorder="1" applyAlignment="1">
      <alignment vertical="center"/>
    </xf>
    <xf numFmtId="165" fontId="12" fillId="0" borderId="12" xfId="0" quotePrefix="1" applyNumberFormat="1" applyFont="1" applyBorder="1" applyAlignment="1">
      <alignment vertical="center"/>
    </xf>
    <xf numFmtId="165" fontId="12" fillId="0" borderId="35" xfId="0" applyNumberFormat="1" applyFont="1" applyBorder="1" applyAlignment="1">
      <alignment vertical="center"/>
    </xf>
    <xf numFmtId="165" fontId="12" fillId="0" borderId="37" xfId="0" applyNumberFormat="1" applyFont="1" applyBorder="1" applyAlignment="1">
      <alignment vertical="center"/>
    </xf>
    <xf numFmtId="165" fontId="10" fillId="4" borderId="11" xfId="0" applyNumberFormat="1" applyFont="1" applyFill="1" applyBorder="1" applyAlignment="1">
      <alignment vertical="center"/>
    </xf>
    <xf numFmtId="165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165" fontId="10" fillId="3" borderId="0" xfId="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80" zoomScaleNormal="55" zoomScaleSheetLayoutView="80" workbookViewId="0">
      <selection activeCell="R17" sqref="R17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90" t="s">
        <v>28</v>
      </c>
      <c r="E4" s="91"/>
      <c r="F4" s="88" t="s">
        <v>29</v>
      </c>
      <c r="G4" s="89"/>
      <c r="H4" s="92" t="s">
        <v>30</v>
      </c>
      <c r="I4" s="93"/>
      <c r="J4" s="92" t="s">
        <v>31</v>
      </c>
      <c r="K4" s="93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800</v>
      </c>
      <c r="E6" s="16"/>
      <c r="F6" s="128">
        <v>350</v>
      </c>
      <c r="G6" s="129"/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800</v>
      </c>
      <c r="E7" s="20"/>
      <c r="F7" s="130">
        <v>350</v>
      </c>
      <c r="G7" s="131"/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800</v>
      </c>
      <c r="E8" s="20"/>
      <c r="F8" s="130">
        <v>350</v>
      </c>
      <c r="G8" s="131"/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/>
      <c r="J9" s="26">
        <v>225</v>
      </c>
      <c r="K9" s="27"/>
    </row>
    <row r="10" spans="2:14" ht="20.100000000000001" customHeight="1" x14ac:dyDescent="0.25">
      <c r="B10" s="40" t="s">
        <v>9</v>
      </c>
      <c r="C10" s="38" t="s">
        <v>26</v>
      </c>
      <c r="D10" s="21"/>
      <c r="E10" s="22"/>
      <c r="F10" s="25"/>
      <c r="G10" s="22"/>
      <c r="H10" s="26">
        <v>525</v>
      </c>
      <c r="I10" s="27"/>
      <c r="J10" s="26">
        <v>525</v>
      </c>
      <c r="K10" s="27"/>
    </row>
    <row r="11" spans="2:14" ht="20.100000000000001" customHeight="1" x14ac:dyDescent="0.25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/>
      <c r="J11" s="26">
        <v>0</v>
      </c>
      <c r="K11" s="27"/>
    </row>
    <row r="12" spans="2:14" ht="20.100000000000001" customHeight="1" thickBot="1" x14ac:dyDescent="0.3">
      <c r="B12" s="94" t="s">
        <v>11</v>
      </c>
      <c r="C12" s="95"/>
      <c r="D12" s="41">
        <f>SUM(D6:D11)</f>
        <v>2400</v>
      </c>
      <c r="E12" s="42">
        <f>SUM(E6:E11)</f>
        <v>0</v>
      </c>
      <c r="F12" s="133">
        <f>SUM(F6:F8)</f>
        <v>1050</v>
      </c>
      <c r="G12" s="134">
        <f>SUM(G6:G8)</f>
        <v>0</v>
      </c>
      <c r="H12" s="64">
        <f>SUM(H6:H11)</f>
        <v>2100</v>
      </c>
      <c r="I12" s="43">
        <f>SUM(I6:I11)</f>
        <v>0</v>
      </c>
      <c r="J12" s="64">
        <f>SUM(J6:J11)</f>
        <v>750</v>
      </c>
      <c r="K12" s="132">
        <f>SUM(K6:K11)</f>
        <v>0</v>
      </c>
    </row>
    <row r="13" spans="2:14" ht="20.100000000000001" customHeight="1" x14ac:dyDescent="0.25">
      <c r="B13" s="114"/>
      <c r="C13" s="114"/>
      <c r="D13" s="115"/>
      <c r="E13" s="115"/>
      <c r="F13" s="115"/>
      <c r="G13" s="115"/>
      <c r="H13" s="116"/>
      <c r="I13" s="116"/>
      <c r="J13" s="127"/>
      <c r="K13" s="127"/>
      <c r="L13" s="96"/>
      <c r="M13" s="96"/>
      <c r="N13" s="34"/>
    </row>
    <row r="14" spans="2:14" ht="20.100000000000001" customHeight="1" thickBot="1" x14ac:dyDescent="0.3">
      <c r="B14" s="117"/>
      <c r="C14" s="117"/>
      <c r="D14" s="118"/>
      <c r="E14" s="118"/>
      <c r="F14" s="118"/>
      <c r="G14" s="118"/>
      <c r="H14" s="119"/>
      <c r="I14" s="119"/>
      <c r="J14" s="126"/>
      <c r="K14" s="126"/>
      <c r="L14" s="96"/>
      <c r="M14" s="96"/>
      <c r="N14" s="34"/>
    </row>
    <row r="15" spans="2:14" ht="20.100000000000001" customHeight="1" x14ac:dyDescent="0.25">
      <c r="B15" s="120" t="s">
        <v>34</v>
      </c>
      <c r="C15" s="120"/>
      <c r="D15" s="120"/>
      <c r="E15" s="120"/>
      <c r="F15" s="120"/>
      <c r="G15" s="120"/>
      <c r="H15" s="120"/>
      <c r="I15" s="120"/>
      <c r="J15" s="120"/>
      <c r="K15" s="120"/>
      <c r="L15" s="96"/>
      <c r="M15" s="96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33</v>
      </c>
      <c r="C17" s="44"/>
      <c r="D17" s="44"/>
      <c r="E17" s="44"/>
      <c r="H17" s="84" t="s">
        <v>12</v>
      </c>
      <c r="I17" s="85"/>
      <c r="J17" s="66" t="s">
        <v>13</v>
      </c>
      <c r="K17" s="67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76" t="s">
        <v>11</v>
      </c>
      <c r="C18" s="77"/>
      <c r="D18" s="47" t="s">
        <v>4</v>
      </c>
      <c r="E18" s="48" t="s">
        <v>5</v>
      </c>
      <c r="H18" s="86"/>
      <c r="I18" s="87"/>
      <c r="J18" s="68"/>
      <c r="K18" s="69"/>
    </row>
    <row r="19" spans="2:23" ht="18.75" customHeight="1" x14ac:dyDescent="0.25">
      <c r="B19" s="78" t="s">
        <v>14</v>
      </c>
      <c r="C19" s="79"/>
      <c r="D19" s="49">
        <f>D12</f>
        <v>2400</v>
      </c>
      <c r="E19" s="50">
        <f>E12</f>
        <v>0</v>
      </c>
      <c r="H19" s="110" t="s">
        <v>15</v>
      </c>
      <c r="I19" s="111"/>
      <c r="J19" s="60"/>
      <c r="K19" s="99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80" t="s">
        <v>16</v>
      </c>
      <c r="C20" s="81"/>
      <c r="D20" s="53">
        <f>H12</f>
        <v>2100</v>
      </c>
      <c r="E20" s="54">
        <f>I12</f>
        <v>0</v>
      </c>
      <c r="H20" s="112" t="s">
        <v>17</v>
      </c>
      <c r="I20" s="113"/>
      <c r="J20" s="100"/>
      <c r="K20" s="101"/>
    </row>
    <row r="21" spans="2:23" ht="18.75" customHeight="1" thickBot="1" x14ac:dyDescent="0.35">
      <c r="B21" s="82" t="s">
        <v>18</v>
      </c>
      <c r="C21" s="83"/>
      <c r="D21" s="51">
        <f>D19-D20</f>
        <v>300</v>
      </c>
      <c r="E21" s="52">
        <f>E19-E20</f>
        <v>0</v>
      </c>
      <c r="H21" s="108" t="s">
        <v>19</v>
      </c>
      <c r="I21" s="109"/>
      <c r="J21" s="102"/>
      <c r="K21" s="103"/>
      <c r="N21" s="1" t="b">
        <f>AND(J22&gt;=-0.02, J22&lt;=0.02)</f>
        <v>0</v>
      </c>
    </row>
    <row r="22" spans="2:23" ht="16.5" customHeight="1" thickBot="1" x14ac:dyDescent="0.3">
      <c r="H22" s="106" t="s">
        <v>20</v>
      </c>
      <c r="I22" s="107"/>
      <c r="J22" s="104" t="str">
        <f>IFERROR(AVERAGE(J19:K21),"")</f>
        <v/>
      </c>
      <c r="K22" s="105"/>
    </row>
    <row r="23" spans="2:23" ht="16.5" customHeight="1" x14ac:dyDescent="0.25">
      <c r="H23" s="121"/>
      <c r="I23" s="121"/>
      <c r="J23" s="122"/>
      <c r="K23" s="122"/>
    </row>
    <row r="24" spans="2:23" ht="16.5" customHeight="1" thickBot="1" x14ac:dyDescent="0.3">
      <c r="B24" s="45"/>
      <c r="C24" s="45"/>
      <c r="D24" s="45"/>
      <c r="E24" s="45"/>
      <c r="F24" s="45"/>
      <c r="G24" s="123"/>
      <c r="H24" s="123"/>
      <c r="I24" s="124"/>
      <c r="J24" s="124"/>
      <c r="K24" s="124"/>
      <c r="S24" s="63"/>
      <c r="T24" s="63"/>
      <c r="U24" s="63"/>
      <c r="V24" s="63"/>
      <c r="W24" s="55"/>
    </row>
    <row r="25" spans="2:23" ht="16.5" customHeight="1" x14ac:dyDescent="0.3">
      <c r="B25" s="65" t="s">
        <v>35</v>
      </c>
      <c r="C25" s="65"/>
      <c r="D25" s="65"/>
      <c r="E25" s="65"/>
      <c r="F25" s="65"/>
      <c r="G25" s="65"/>
      <c r="H25" s="65"/>
      <c r="I25" s="65"/>
      <c r="J25" s="65"/>
      <c r="K25" s="65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32</v>
      </c>
      <c r="C27" s="44"/>
      <c r="D27" s="44"/>
      <c r="E27" s="44"/>
      <c r="G27" s="98"/>
      <c r="H27" s="84" t="s">
        <v>12</v>
      </c>
      <c r="I27" s="85"/>
      <c r="J27" s="66" t="s">
        <v>13</v>
      </c>
      <c r="K27" s="67"/>
      <c r="S27" s="63"/>
      <c r="T27" s="63"/>
      <c r="U27" s="63"/>
      <c r="V27" s="63"/>
      <c r="W27" s="55"/>
    </row>
    <row r="28" spans="2:23" ht="16.5" customHeight="1" thickBot="1" x14ac:dyDescent="0.3">
      <c r="B28" s="76" t="s">
        <v>11</v>
      </c>
      <c r="C28" s="77"/>
      <c r="D28" s="47" t="s">
        <v>4</v>
      </c>
      <c r="E28" s="48" t="s">
        <v>5</v>
      </c>
      <c r="G28" s="125"/>
      <c r="H28" s="86"/>
      <c r="I28" s="87"/>
      <c r="J28" s="68"/>
      <c r="K28" s="69"/>
      <c r="S28" s="63"/>
      <c r="T28" s="63"/>
      <c r="U28" s="63"/>
      <c r="V28" s="63"/>
      <c r="W28" s="55"/>
    </row>
    <row r="29" spans="2:23" ht="16.5" customHeight="1" x14ac:dyDescent="0.25">
      <c r="B29" s="78" t="s">
        <v>14</v>
      </c>
      <c r="C29" s="79"/>
      <c r="D29" s="135">
        <f>F12</f>
        <v>1050</v>
      </c>
      <c r="E29" s="136">
        <f>G12</f>
        <v>0</v>
      </c>
      <c r="G29" s="125"/>
      <c r="H29" s="110" t="s">
        <v>15</v>
      </c>
      <c r="I29" s="111"/>
      <c r="J29" s="70"/>
      <c r="K29" s="71"/>
      <c r="S29" s="63"/>
      <c r="T29" s="63"/>
      <c r="U29" s="63"/>
      <c r="V29" s="63"/>
      <c r="W29" s="55"/>
    </row>
    <row r="30" spans="2:23" ht="20.399999999999999" customHeight="1" thickBot="1" x14ac:dyDescent="0.3">
      <c r="B30" s="80" t="s">
        <v>16</v>
      </c>
      <c r="C30" s="81"/>
      <c r="D30" s="53">
        <f>J12</f>
        <v>750</v>
      </c>
      <c r="E30" s="54">
        <f>K12</f>
        <v>0</v>
      </c>
      <c r="G30" s="125"/>
      <c r="H30" s="112" t="s">
        <v>17</v>
      </c>
      <c r="I30" s="113"/>
      <c r="J30" s="72"/>
      <c r="K30" s="73"/>
      <c r="S30" s="63"/>
      <c r="T30" s="63"/>
      <c r="U30" s="63"/>
      <c r="V30" s="63"/>
      <c r="W30" s="55"/>
    </row>
    <row r="31" spans="2:23" ht="16.5" customHeight="1" thickBot="1" x14ac:dyDescent="0.35">
      <c r="B31" s="82" t="s">
        <v>18</v>
      </c>
      <c r="C31" s="83"/>
      <c r="D31" s="51">
        <f>D29-D30</f>
        <v>300</v>
      </c>
      <c r="E31" s="52">
        <f>E29-E30</f>
        <v>0</v>
      </c>
      <c r="G31" s="125"/>
      <c r="H31" s="108" t="s">
        <v>19</v>
      </c>
      <c r="I31" s="109"/>
      <c r="J31" s="74"/>
      <c r="K31" s="75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125"/>
      <c r="H32" s="106" t="s">
        <v>20</v>
      </c>
      <c r="I32" s="107"/>
      <c r="J32" s="104" t="str">
        <f>IFERROR(AVERAGE(J29:K31),"")</f>
        <v/>
      </c>
      <c r="K32" s="105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125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37"/>
      <c r="C35" s="138"/>
      <c r="D35" s="138"/>
      <c r="E35" s="138"/>
      <c r="F35" s="138"/>
      <c r="G35" s="138"/>
      <c r="H35" s="138"/>
      <c r="I35" s="138"/>
      <c r="J35" s="138"/>
      <c r="K35" s="143"/>
      <c r="L35" s="97"/>
      <c r="M35" s="35"/>
    </row>
    <row r="36" spans="2:13" ht="20.100000000000001" customHeight="1" x14ac:dyDescent="0.25">
      <c r="B36" s="139"/>
      <c r="C36" s="140"/>
      <c r="D36" s="140"/>
      <c r="E36" s="140"/>
      <c r="F36" s="140"/>
      <c r="G36" s="140"/>
      <c r="H36" s="140"/>
      <c r="I36" s="140"/>
      <c r="J36" s="140"/>
      <c r="K36" s="144"/>
      <c r="L36" s="58"/>
      <c r="M36" s="35"/>
    </row>
    <row r="37" spans="2:13" ht="20.100000000000001" customHeight="1" thickBot="1" x14ac:dyDescent="0.3">
      <c r="B37" s="141"/>
      <c r="C37" s="142"/>
      <c r="D37" s="142"/>
      <c r="E37" s="142"/>
      <c r="F37" s="142"/>
      <c r="G37" s="142"/>
      <c r="H37" s="142"/>
      <c r="I37" s="142"/>
      <c r="J37" s="142"/>
      <c r="K37" s="145"/>
      <c r="L37" s="97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35:K37"/>
    <mergeCell ref="J17:K18"/>
    <mergeCell ref="J27:K28"/>
    <mergeCell ref="J29:K29"/>
    <mergeCell ref="J30:K30"/>
    <mergeCell ref="J31:K31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2:K2"/>
    <mergeCell ref="B18:C18"/>
    <mergeCell ref="B19:C19"/>
    <mergeCell ref="B20:C20"/>
    <mergeCell ref="B21:C21"/>
    <mergeCell ref="H4:I4"/>
    <mergeCell ref="B12:C12"/>
  </mergeCells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N17:N21">
    <cfRule type="expression" priority="6">
      <formula>TRUE</formula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8FEED5-0CD8-44B6-B1DE-D08B83DAD555}"/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cp:lastPrinted>2025-07-18T19:06:08Z</cp:lastPrinted>
  <dcterms:created xsi:type="dcterms:W3CDTF">2015-11-16T19:09:52Z</dcterms:created>
  <dcterms:modified xsi:type="dcterms:W3CDTF">2025-07-18T19:06:24Z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