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486 SACRAMENTO, CA/5 PROJECT DOCUMENTS/"/>
    </mc:Choice>
  </mc:AlternateContent>
  <xr:revisionPtr revIDLastSave="0" documentId="8_{E400C5B5-310F-40FA-AC56-7ED5BE986B9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<sst xmlns="http://schemas.openxmlformats.org/spreadsheetml/2006/main" count="73" uniqueCount="47">
  <si>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</si>
  <si>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</si>
  <si>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</si>
  <si>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</si>
  <si>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</si>
  <si>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</si>
  <si>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</si>
  <si>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</si>
  <si>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</si>
  <si>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</si>
  <si>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</si>
  <si>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</si>
  <si>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</si>
  <si>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</si>
  <si>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</si>
  <si>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</si>
  <si>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</si>
  <si>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</si>
  <si>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</si>
  <si>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</si>
  <si>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</si>
  <si>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</si>
  <si>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</si>
  <si>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</si>
  <si>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</si>
  <si>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</si>
  <si>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</si>
  <si>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</si>
  <si>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</si>
  <si>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</si>
  <si>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</si>
  <si>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</si>
  <si>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</si>
  <si>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</si>
  <si>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</si>
  <si>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</si>
  <si>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</si>
  <si>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</si>
  <si>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</si>
  <si>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</si>
  <si>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</si>
  <si>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</si>
  <si>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</si>
  <si>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</si>
  <si>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HOOD MUA</t>
  </si>
  <si>
    <t>HOOD FAN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</si>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</sst>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O1" sqref="O1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3400</v>
      </c>
      <c r="D6" s="24"/>
      <c r="E6" s="23">
        <f t="shared" ref="E6:F7" si="0">C6-G6</f>
        <v>2600</v>
      </c>
      <c r="F6" s="24">
        <f t="shared" si="0"/>
        <v>0</v>
      </c>
      <c r="G6" s="25">
        <v>800</v>
      </c>
      <c r="H6" s="26"/>
      <c r="I6" s="27">
        <f>G6/C6</f>
        <v>0.23529411764705882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3000</v>
      </c>
      <c r="D7" s="36"/>
      <c r="E7" s="35">
        <f t="shared" si="0"/>
        <v>2300</v>
      </c>
      <c r="F7" s="36">
        <f t="shared" si="0"/>
        <v>0</v>
      </c>
      <c r="G7" s="37">
        <v>700</v>
      </c>
      <c r="H7" s="38"/>
      <c r="I7" s="39">
        <f t="shared" ref="I7:J7" si="1">G7/C7</f>
        <v>0.23333333333333334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19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0</v>
      </c>
      <c r="N9" s="51"/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105" t="s">
        <v>18</v>
      </c>
      <c r="B11" s="106"/>
      <c r="C11" s="77">
        <f>SUM(C6:C10)</f>
        <v>6400</v>
      </c>
      <c r="D11" s="78">
        <f>SUM(D6:D10)</f>
        <v>0</v>
      </c>
      <c r="E11" s="77">
        <f>SUM(E6:E10)</f>
        <v>4900</v>
      </c>
      <c r="F11" s="78">
        <f>SUM(F6:F10)</f>
        <v>0</v>
      </c>
      <c r="G11" s="79">
        <f>SUM(G6:G10)</f>
        <v>1500</v>
      </c>
      <c r="H11" s="80">
        <f>SUM(H6:H10)</f>
        <v>0</v>
      </c>
      <c r="I11" s="81"/>
      <c r="J11" s="82"/>
      <c r="K11" s="79">
        <f>SUM(K6:K10)</f>
        <v>1300</v>
      </c>
      <c r="L11" s="80">
        <f>SUM(L6:L10)</f>
        <v>0</v>
      </c>
      <c r="M11" s="104">
        <f>SUM(M6:M10)</f>
        <v>0</v>
      </c>
      <c r="N11" s="83">
        <f>SUM(N6:N10)</f>
        <v>0</v>
      </c>
      <c r="O11" s="84">
        <f>SUM(O6:O10)</f>
        <v>150</v>
      </c>
      <c r="P11" s="85">
        <f>SUM(P6:P10)</f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35">
      <c r="A15" s="192" t="s">
        <v>24</v>
      </c>
      <c r="B15" s="193"/>
      <c r="C15" s="91">
        <f>G11+K11</f>
        <v>2800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94" t="s">
        <v>26</v>
      </c>
      <c r="B16" s="195"/>
      <c r="C16" s="95">
        <f>M11+O11</f>
        <v>150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4">
      <c r="A17" s="196" t="s">
        <v>29</v>
      </c>
      <c r="B17" s="197"/>
      <c r="C17" s="93">
        <f>C15-C16</f>
        <v>2650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49999999999999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49999999999999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2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2"/>
        <v>0</v>
      </c>
    </row>
    <row r="31" spans="1:18" ht="19.25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2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2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2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2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2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2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2025-05-22T14:46:05Z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