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16" documentId="13_ncr:1_{B888774D-3C83-41B9-8B1C-1CD895A9BF91}" xr6:coauthVersionLast="47" xr6:coauthVersionMax="47" xr10:uidLastSave="{87D76F01-AE8F-42C2-99D1-411CF58D7CFF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<sst xmlns="http://schemas.openxmlformats.org/spreadsheetml/2006/main" count="94" uniqueCount="60">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</sst>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>
      <c r="A3" s="100"/>
    </row>
    <row r="4" spans="1:18" ht="20.100000000000001" customHeight="1" thickBot="1">
      <c r="A4" s="6"/>
      <c r="B4" s="8" t="s">
        <v>1</v>
      </c>
      <c r="C4" s="172" t="s">
        <v>2</v>
      </c>
      <c r="D4" s="173"/>
      <c r="E4" s="147" t="s">
        <v>3</v>
      </c>
      <c r="F4" s="146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9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>
      <c r="A6" s="79" t="s">
        <v>13</v>
      </c>
      <c r="B6" s="77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>
      <c r="A7" s="80" t="s">
        <v>14</v>
      </c>
      <c r="B7" s="78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>
      <c r="A8" s="80" t="s">
        <v>15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>
      <c r="A9" s="80" t="s">
        <v>16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customHeight="1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customHeight="1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customHeight="1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customHeight="1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customHeight="1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>
      <c r="A24" s="80" t="s">
        <v>31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/>
      <c r="N24" s="51"/>
      <c r="O24" s="45"/>
      <c r="P24" s="46"/>
      <c r="Q24" s="68"/>
      <c r="R24" s="73"/>
    </row>
    <row r="25" spans="1:18" ht="20.100000000000001" customHeight="1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/>
      <c r="N25" s="51"/>
      <c r="O25" s="45"/>
      <c r="P25" s="46"/>
      <c r="Q25" s="68"/>
      <c r="R25" s="73"/>
    </row>
    <row r="26" spans="1:18" ht="20.100000000000001" customHeight="1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customHeight="1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customHeight="1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customHeight="1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customHeight="1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customHeight="1">
      <c r="A31" s="80" t="s">
        <v>32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customHeight="1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customHeight="1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customHeight="1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customHeight="1" thickBot="1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>
      <c r="A36" s="136" t="s">
        <v>37</v>
      </c>
      <c r="B36" s="137"/>
      <c r="C36" s="81">
        <f t="shared" ref="C36:H36" si="18">SUM(C6:C35)</f>
        <v>0</v>
      </c>
      <c r="D36" s="82">
        <f t="shared" si="18"/>
        <v>0</v>
      </c>
      <c r="E36" s="81">
        <f t="shared" si="18"/>
        <v>0</v>
      </c>
      <c r="F36" s="82">
        <f t="shared" si="18"/>
        <v>0</v>
      </c>
      <c r="G36" s="83">
        <f t="shared" si="18"/>
        <v>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>
      <c r="A38" s="111" t="s">
        <v>38</v>
      </c>
      <c r="B38" s="98"/>
      <c r="C38" s="98"/>
      <c r="D38" s="98"/>
      <c r="F38" s="229" t="s">
        <v>39</v>
      </c>
      <c r="G38" s="230"/>
      <c r="H38" s="203" t="s">
        <v>40</v>
      </c>
      <c r="I38" s="204"/>
      <c r="J38" s="20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>
      <c r="A39" s="221" t="s">
        <v>37</v>
      </c>
      <c r="B39" s="222"/>
      <c r="C39" s="101" t="s">
        <v>11</v>
      </c>
      <c r="D39" s="102" t="s">
        <v>12</v>
      </c>
      <c r="F39" s="231"/>
      <c r="G39" s="232"/>
      <c r="H39" s="206"/>
      <c r="I39" s="207"/>
      <c r="J39" s="208"/>
      <c r="L39" s="200" t="s">
        <v>42</v>
      </c>
      <c r="M39" s="200"/>
      <c r="N39" s="200"/>
      <c r="O39" s="200"/>
      <c r="P39" s="113">
        <f>IF(R38=TRUE, 1, 0)</f>
        <v>1</v>
      </c>
    </row>
    <row r="40" spans="1:21" ht="18.75" customHeight="1">
      <c r="A40" s="223" t="s">
        <v>43</v>
      </c>
      <c r="B40" s="224"/>
      <c r="C40" s="103">
        <f>G36+K36</f>
        <v>0</v>
      </c>
      <c r="D40" s="104">
        <f>H36+L36</f>
        <v>0</v>
      </c>
      <c r="F40" s="152" t="s">
        <v>44</v>
      </c>
      <c r="G40" s="153"/>
      <c r="H40" s="212"/>
      <c r="I40" s="213"/>
      <c r="J40" s="214"/>
      <c r="L40" s="201"/>
      <c r="M40" s="201"/>
      <c r="N40" s="201"/>
      <c r="O40" s="20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>
      <c r="A41" s="225" t="s">
        <v>45</v>
      </c>
      <c r="B41" s="226"/>
      <c r="C41" s="107">
        <f>M36+O36</f>
        <v>0</v>
      </c>
      <c r="D41" s="108">
        <f>N36+P36</f>
        <v>0</v>
      </c>
      <c r="F41" s="154" t="s">
        <v>46</v>
      </c>
      <c r="G41" s="155"/>
      <c r="H41" s="215"/>
      <c r="I41" s="216"/>
      <c r="J41" s="217"/>
      <c r="L41" s="202" t="s">
        <v>47</v>
      </c>
      <c r="M41" s="202"/>
      <c r="N41" s="202"/>
      <c r="O41" s="202"/>
      <c r="P41" s="114" t="e">
        <f>IF(R40=TRUE, 1, 0)</f>
        <v>#DIV/0!</v>
      </c>
    </row>
    <row r="42" spans="1:21" ht="18.75" customHeight="1" thickBot="1">
      <c r="A42" s="227" t="s">
        <v>48</v>
      </c>
      <c r="B42" s="228"/>
      <c r="C42" s="105">
        <f>C40-C41</f>
        <v>0</v>
      </c>
      <c r="D42" s="106">
        <f>D40-D41</f>
        <v>0</v>
      </c>
      <c r="F42" s="233" t="s">
        <v>49</v>
      </c>
      <c r="G42" s="234"/>
      <c r="H42" s="218"/>
      <c r="I42" s="219"/>
      <c r="J42" s="220"/>
      <c r="L42" s="201"/>
      <c r="M42" s="201"/>
      <c r="N42" s="201"/>
      <c r="O42" s="201"/>
      <c r="P42" s="115"/>
      <c r="R42" s="1" t="e">
        <f>AND(H43&gt;=-0.02, H43&lt;=0.02)</f>
        <v>#DIV/0!</v>
      </c>
    </row>
    <row r="43" spans="1:21" ht="16.5" customHeight="1" thickBot="1">
      <c r="F43" s="168" t="s">
        <v>50</v>
      </c>
      <c r="G43" s="169"/>
      <c r="H43" s="209" t="e">
        <f>AVERAGE(H40:J42)</f>
        <v>#DIV/0!</v>
      </c>
      <c r="I43" s="210"/>
      <c r="J43" s="211"/>
      <c r="L43" s="198" t="s">
        <v>51</v>
      </c>
      <c r="M43" s="198"/>
      <c r="N43" s="198"/>
      <c r="O43" s="198"/>
      <c r="P43" s="109" t="e">
        <f>IF(R42=TRUE, 1, 0)</f>
        <v>#DIV/0!</v>
      </c>
    </row>
    <row r="44" spans="1:21" ht="13.7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98"/>
      <c r="M44" s="198"/>
      <c r="N44" s="198"/>
      <c r="O44" s="198"/>
      <c r="P44" s="112"/>
    </row>
    <row r="45" spans="1:21" ht="13.7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  <c r="Q47" s="74"/>
    </row>
    <row r="48" spans="1:21" ht="20.100000000000001" customHeight="1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  <c r="Q48" s="74"/>
    </row>
    <row r="49" spans="1:17" ht="20.100000000000001" customHeight="1" thickBot="1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1:17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>
      <c r="A52" s="165" t="s">
        <v>53</v>
      </c>
      <c r="B52" s="166"/>
      <c r="C52" s="166"/>
      <c r="D52" s="166"/>
      <c r="E52" s="166"/>
      <c r="F52" s="167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>
      <c r="A53" s="5" t="s">
        <v>9</v>
      </c>
      <c r="B53" s="191" t="s">
        <v>54</v>
      </c>
      <c r="C53" s="192"/>
      <c r="D53" s="146" t="s">
        <v>55</v>
      </c>
      <c r="E53" s="148"/>
      <c r="F53" s="148"/>
      <c r="G53" s="147"/>
      <c r="H53" s="146" t="s">
        <v>56</v>
      </c>
      <c r="I53" s="147"/>
      <c r="J53" s="148" t="s">
        <v>57</v>
      </c>
      <c r="K53" s="148"/>
      <c r="L53" s="149" t="s">
        <v>6</v>
      </c>
      <c r="M53" s="149"/>
      <c r="N53" s="142" t="s">
        <v>7</v>
      </c>
      <c r="O53" s="143"/>
      <c r="P53" s="65" t="s">
        <v>58</v>
      </c>
    </row>
    <row r="54" spans="1:17" ht="18.75" customHeight="1" thickBot="1">
      <c r="A54" s="66" t="s">
        <v>59</v>
      </c>
      <c r="B54" s="189"/>
      <c r="C54" s="190"/>
      <c r="D54" s="181"/>
      <c r="E54" s="195"/>
      <c r="F54" s="195"/>
      <c r="G54" s="182"/>
      <c r="H54" s="181"/>
      <c r="I54" s="182"/>
      <c r="J54" s="183"/>
      <c r="K54" s="184"/>
      <c r="L54" s="140"/>
      <c r="M54" s="141"/>
      <c r="N54" s="144"/>
      <c r="O54" s="145"/>
      <c r="P54" s="64">
        <f t="shared" ref="P54:P62" si="20">L54-N54</f>
        <v>0</v>
      </c>
    </row>
    <row r="55" spans="1:17" ht="18.75" customHeight="1" thickBot="1">
      <c r="A55" s="67" t="s">
        <v>59</v>
      </c>
      <c r="B55" s="188"/>
      <c r="C55" s="188"/>
      <c r="D55" s="150"/>
      <c r="E55" s="187"/>
      <c r="F55" s="187"/>
      <c r="G55" s="151"/>
      <c r="H55" s="150"/>
      <c r="I55" s="151"/>
      <c r="J55" s="138"/>
      <c r="K55" s="139"/>
      <c r="L55" s="140"/>
      <c r="M55" s="141"/>
      <c r="N55" s="144"/>
      <c r="O55" s="145"/>
      <c r="P55" s="64">
        <f t="shared" si="20"/>
        <v>0</v>
      </c>
    </row>
    <row r="56" spans="1:17" ht="19.149999999999999" customHeight="1" thickBot="1">
      <c r="A56" s="67" t="s">
        <v>59</v>
      </c>
      <c r="B56" s="193"/>
      <c r="C56" s="194"/>
      <c r="D56" s="150"/>
      <c r="E56" s="187"/>
      <c r="F56" s="187"/>
      <c r="G56" s="151"/>
      <c r="H56" s="150"/>
      <c r="I56" s="151"/>
      <c r="J56" s="150"/>
      <c r="K56" s="180"/>
      <c r="L56" s="185"/>
      <c r="M56" s="186"/>
      <c r="N56" s="196"/>
      <c r="O56" s="197"/>
      <c r="P56" s="64">
        <f t="shared" si="20"/>
        <v>0</v>
      </c>
    </row>
    <row r="57" spans="1:17" ht="19.5" customHeight="1" thickBot="1">
      <c r="A57" s="66" t="s">
        <v>59</v>
      </c>
      <c r="B57" s="235"/>
      <c r="C57" s="236"/>
      <c r="D57" s="193"/>
      <c r="E57" s="237"/>
      <c r="F57" s="237"/>
      <c r="G57" s="194"/>
      <c r="H57" s="193"/>
      <c r="I57" s="194"/>
      <c r="J57" s="193"/>
      <c r="K57" s="194"/>
      <c r="L57" s="185"/>
      <c r="M57" s="186"/>
      <c r="N57" s="196"/>
      <c r="O57" s="197"/>
      <c r="P57" s="64">
        <f t="shared" si="20"/>
        <v>0</v>
      </c>
    </row>
    <row r="58" spans="1:17" ht="19.5" customHeight="1" thickBot="1">
      <c r="A58" s="67" t="s">
        <v>59</v>
      </c>
      <c r="B58" s="193"/>
      <c r="C58" s="194"/>
      <c r="D58" s="150"/>
      <c r="E58" s="187"/>
      <c r="F58" s="187"/>
      <c r="G58" s="151"/>
      <c r="H58" s="150"/>
      <c r="I58" s="151"/>
      <c r="J58" s="150"/>
      <c r="K58" s="151"/>
      <c r="L58" s="185"/>
      <c r="M58" s="186"/>
      <c r="N58" s="196"/>
      <c r="O58" s="197"/>
      <c r="P58" s="64">
        <f t="shared" si="20"/>
        <v>0</v>
      </c>
    </row>
    <row r="59" spans="1:17" ht="19.5" customHeight="1" thickBot="1">
      <c r="A59" s="67" t="s">
        <v>59</v>
      </c>
      <c r="B59" s="193"/>
      <c r="C59" s="194"/>
      <c r="D59" s="150"/>
      <c r="E59" s="187"/>
      <c r="F59" s="187"/>
      <c r="G59" s="151"/>
      <c r="H59" s="150"/>
      <c r="I59" s="151"/>
      <c r="J59" s="150"/>
      <c r="K59" s="151"/>
      <c r="L59" s="185"/>
      <c r="M59" s="186"/>
      <c r="N59" s="196"/>
      <c r="O59" s="197"/>
      <c r="P59" s="64">
        <f t="shared" si="20"/>
        <v>0</v>
      </c>
    </row>
    <row r="60" spans="1:17" ht="19.5" customHeight="1" thickBot="1">
      <c r="A60" s="66" t="s">
        <v>59</v>
      </c>
      <c r="B60" s="235"/>
      <c r="C60" s="236"/>
      <c r="D60" s="193"/>
      <c r="E60" s="237"/>
      <c r="F60" s="237"/>
      <c r="G60" s="194"/>
      <c r="H60" s="193"/>
      <c r="I60" s="194"/>
      <c r="J60" s="193"/>
      <c r="K60" s="194"/>
      <c r="L60" s="185"/>
      <c r="M60" s="186"/>
      <c r="N60" s="196"/>
      <c r="O60" s="197"/>
      <c r="P60" s="64">
        <f t="shared" si="20"/>
        <v>0</v>
      </c>
    </row>
    <row r="61" spans="1:17" ht="19.5" customHeight="1" thickBot="1">
      <c r="A61" s="67" t="s">
        <v>59</v>
      </c>
      <c r="B61" s="193"/>
      <c r="C61" s="194"/>
      <c r="D61" s="150"/>
      <c r="E61" s="187"/>
      <c r="F61" s="187"/>
      <c r="G61" s="151"/>
      <c r="H61" s="150"/>
      <c r="I61" s="151"/>
      <c r="J61" s="150"/>
      <c r="K61" s="151"/>
      <c r="L61" s="185"/>
      <c r="M61" s="186"/>
      <c r="N61" s="196"/>
      <c r="O61" s="197"/>
      <c r="P61" s="64">
        <f t="shared" si="20"/>
        <v>0</v>
      </c>
    </row>
    <row r="62" spans="1:17" ht="18.75" customHeight="1">
      <c r="A62" s="67" t="s">
        <v>59</v>
      </c>
      <c r="B62" s="193"/>
      <c r="C62" s="194"/>
      <c r="D62" s="150"/>
      <c r="E62" s="187"/>
      <c r="F62" s="187"/>
      <c r="G62" s="151"/>
      <c r="H62" s="150"/>
      <c r="I62" s="151"/>
      <c r="J62" s="150"/>
      <c r="K62" s="151"/>
      <c r="L62" s="185"/>
      <c r="M62" s="186"/>
      <c r="N62" s="196"/>
      <c r="O62" s="197"/>
      <c r="P62" s="64">
        <f t="shared" si="20"/>
        <v>0</v>
      </c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L603" s="2"/>
      <c r="M603" s="2"/>
      <c r="N603" s="2"/>
      <c r="O603" s="2"/>
    </row>
    <row r="604" spans="1:15">
      <c r="L604" s="2"/>
      <c r="M604" s="2"/>
      <c r="N604" s="2"/>
      <c r="O604" s="2"/>
    </row>
    <row r="605" spans="1:15">
      <c r="L605" s="2"/>
      <c r="M605" s="2"/>
      <c r="N605" s="2"/>
      <c r="O605" s="2"/>
    </row>
    <row r="606" spans="1:15">
      <c r="L606" s="2"/>
      <c r="M606" s="2"/>
      <c r="N606" s="2"/>
      <c r="O606" s="2"/>
    </row>
    <row r="607" spans="1:15">
      <c r="L607" s="2"/>
      <c r="M607" s="2"/>
      <c r="N607" s="2"/>
      <c r="O607" s="2"/>
    </row>
    <row r="608" spans="1:15">
      <c r="L608" s="2"/>
      <c r="M608" s="2"/>
      <c r="N608" s="2"/>
      <c r="O608" s="2"/>
    </row>
    <row r="609" spans="12:15">
      <c r="L609" s="2"/>
      <c r="M609" s="2"/>
      <c r="N609" s="2"/>
      <c r="O609" s="2"/>
    </row>
    <row r="610" spans="12:15">
      <c r="L610" s="2"/>
      <c r="M610" s="2"/>
      <c r="N610" s="2"/>
      <c r="O610" s="2"/>
    </row>
    <row r="611" spans="12:15">
      <c r="L611" s="2"/>
      <c r="M611" s="2"/>
      <c r="N611" s="2"/>
      <c r="O611" s="2"/>
    </row>
    <row r="612" spans="12:15">
      <c r="L612" s="2"/>
      <c r="M612" s="2"/>
      <c r="N612" s="2"/>
      <c r="O612" s="2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474016BB-3593-4249-AB31-60E6E564D871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dcterms:created xsi:type="dcterms:W3CDTF">2015-11-16T19:09:52Z</dcterms:created>
  <dcterms:modified xsi:type="dcterms:W3CDTF">2024-11-06T02:55:20Z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